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2"/>
  </bookViews>
  <sheets>
    <sheet name="Smile&amp;PIX-2" sheetId="1" r:id="rId1"/>
    <sheet name="2.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<sst xmlns="http://schemas.openxmlformats.org/spreadsheetml/2006/main" count="984" uniqueCount="251">
  <si>
    <t>PIPAVAV</t>
  </si>
  <si>
    <t>KANDLA</t>
  </si>
  <si>
    <t>MUNDRA</t>
  </si>
  <si>
    <t xml:space="preserve">SSL Kutch-140&gt;   Bharat-051  </t>
  </si>
  <si>
    <t>Kochi-146 &gt; Krishna-004</t>
  </si>
  <si>
    <t>LB Shastri 409</t>
  </si>
  <si>
    <t>SSL Delhi-21</t>
  </si>
  <si>
    <t>LB Shastri 412</t>
  </si>
  <si>
    <t>SSL 
Kochi 149</t>
  </si>
  <si>
    <t>SSL 
Delhi 23</t>
  </si>
  <si>
    <t>JEBEL ALI</t>
  </si>
  <si>
    <t>INKRI</t>
  </si>
  <si>
    <t>SSL Brahmaputra-19</t>
  </si>
  <si>
    <t>SSL Brahmaputra-20</t>
  </si>
  <si>
    <t>SSL Brahmaputra-21</t>
  </si>
  <si>
    <t>SSL Brahmaputra-22</t>
  </si>
  <si>
    <t>SSL Brahmaputra-23</t>
  </si>
  <si>
    <t>SSL Brahmaputra-24</t>
  </si>
  <si>
    <t>SSL Brahmaputra-25</t>
  </si>
  <si>
    <t>SSL Brahmaputra-26</t>
  </si>
  <si>
    <t>SCI Mumbai 405</t>
  </si>
  <si>
    <t>SCI Mumbai 407</t>
  </si>
  <si>
    <t>SCI Mumbai 408</t>
  </si>
  <si>
    <t>SCI Mumbai 410</t>
  </si>
  <si>
    <t>SCI Mumbai 411</t>
  </si>
  <si>
    <t>SCI Mumbai 413</t>
  </si>
  <si>
    <t>SCI Chennai 417</t>
  </si>
  <si>
    <t>SCI Chennai-406</t>
  </si>
  <si>
    <t>SSL Bharat 54</t>
  </si>
  <si>
    <t>SSL Delhi-22</t>
  </si>
  <si>
    <t>SSL Bharat-053</t>
  </si>
  <si>
    <t>SSL Bharat-052</t>
  </si>
  <si>
    <t>SSL Delhi-20</t>
  </si>
  <si>
    <t>skip</t>
  </si>
  <si>
    <t>ETA</t>
  </si>
  <si>
    <t>INKAT</t>
  </si>
  <si>
    <t>LB Shastri 415</t>
  </si>
  <si>
    <t>SCI Chennai 414</t>
  </si>
  <si>
    <t>SMILE Service
Vessel, Voyage</t>
  </si>
  <si>
    <t>Krishna5&gt; SSL Kochi148</t>
  </si>
  <si>
    <t>SSL 
Kochi 150</t>
  </si>
  <si>
    <t>SSL 
Bharat 55</t>
  </si>
  <si>
    <t>Container details will be cited on website only after loading confirmation received from Mundra Agent</t>
  </si>
  <si>
    <t>SCI Chennai 416 (up to TUT) &gt; SSL Gujarat 077 (TUT-KRI)</t>
  </si>
  <si>
    <t>SSL Ganga 006</t>
  </si>
  <si>
    <t>SSL Kutch 148</t>
  </si>
  <si>
    <t>SCI Chennai 419</t>
  </si>
  <si>
    <t>SSL 
Delhi 24</t>
  </si>
  <si>
    <t>LB Shastri 418</t>
  </si>
  <si>
    <t>SSL Kutch 149</t>
  </si>
  <si>
    <t>SCI Mumbai 420</t>
  </si>
  <si>
    <t>SSL Kochi 151</t>
  </si>
  <si>
    <t>SSL Bharat 56</t>
  </si>
  <si>
    <t>SCI Chennai 421</t>
  </si>
  <si>
    <t>SSL Delhi 25</t>
  </si>
  <si>
    <t>SSL Kochi 152</t>
  </si>
  <si>
    <t>SSL Brahmaputra-27</t>
  </si>
  <si>
    <t>SCI Mumbai 422</t>
  </si>
  <si>
    <t>Tuticorin</t>
  </si>
  <si>
    <t>SSL Ganga 010</t>
  </si>
  <si>
    <t>PIX-2 Service
Vessel, Voyage</t>
  </si>
  <si>
    <t>LB Shastri, EC004</t>
  </si>
  <si>
    <t>SSL Bharat 57</t>
  </si>
  <si>
    <t>SCI Chennai 424</t>
  </si>
  <si>
    <t>SSL Brahmaputra-28</t>
  </si>
  <si>
    <t>SSL Brahmaputra-29</t>
  </si>
  <si>
    <t>SCI Mumbai 423</t>
  </si>
  <si>
    <t>SCI Mumbai 425</t>
  </si>
  <si>
    <r>
      <rPr>
        <b/>
        <sz val="28"/>
        <rFont val="Verdana"/>
        <family val="2"/>
      </rPr>
      <t xml:space="preserve">भारतीय नौवहन निगम लिमिटेड </t>
    </r>
    <r>
      <rPr>
        <b/>
        <sz val="22"/>
        <rFont val="Verdana"/>
        <family val="2"/>
      </rPr>
      <t xml:space="preserve">
The Shipping Corporation of India 
(A Government of India Enterprise - Navratna, ISO 9001:2008 Company)</t>
    </r>
  </si>
  <si>
    <t xml:space="preserve">Ports </t>
  </si>
  <si>
    <t xml:space="preserve">Voy </t>
  </si>
  <si>
    <t>SCI Mumbai</t>
  </si>
  <si>
    <t>SSL Brahmaputra</t>
  </si>
  <si>
    <t>Kandla</t>
  </si>
  <si>
    <t>ETD</t>
  </si>
  <si>
    <t>Mundra</t>
  </si>
  <si>
    <t>Pipavav</t>
  </si>
  <si>
    <t>Krishnapatnam</t>
  </si>
  <si>
    <t>Cochin</t>
  </si>
  <si>
    <t xml:space="preserve">SCI Chennai </t>
  </si>
  <si>
    <t>SSL Delhi</t>
  </si>
  <si>
    <t>SSL Kochi</t>
  </si>
  <si>
    <t>SSL Bharat</t>
  </si>
  <si>
    <t>Ports</t>
  </si>
  <si>
    <t>Jebel Ali</t>
  </si>
  <si>
    <t>Kattupalli</t>
  </si>
  <si>
    <t>**Note : Schedule subject to change on Short notice.</t>
  </si>
  <si>
    <t>MCP LINZ</t>
  </si>
  <si>
    <t>004</t>
  </si>
  <si>
    <t>Chennai</t>
  </si>
  <si>
    <t>Kolkata</t>
  </si>
  <si>
    <t xml:space="preserve">Port Blair </t>
  </si>
  <si>
    <t>031</t>
  </si>
  <si>
    <t>005</t>
  </si>
  <si>
    <t>006</t>
  </si>
  <si>
    <t>SM428</t>
  </si>
  <si>
    <t>007</t>
  </si>
  <si>
    <t>Brahmap-30</t>
  </si>
  <si>
    <t>SCIMum426</t>
  </si>
  <si>
    <t>Brahmap-31</t>
  </si>
  <si>
    <t>SCIMum428</t>
  </si>
  <si>
    <t>SSL Delhi 26</t>
  </si>
  <si>
    <t>SSL Kochi 153</t>
  </si>
  <si>
    <t>SSL Bharat 58</t>
  </si>
  <si>
    <t>SCI Chn 427</t>
  </si>
  <si>
    <t>SSL Delhi 27</t>
  </si>
  <si>
    <t>SM426</t>
  </si>
  <si>
    <t>Skip</t>
  </si>
  <si>
    <t>SSL Kochi 154</t>
  </si>
  <si>
    <t>SSL Bharat 59</t>
  </si>
  <si>
    <r>
      <rPr>
        <b/>
        <u val="single"/>
        <sz val="36"/>
        <color indexed="56"/>
        <rFont val="Verdana"/>
        <family val="2"/>
      </rPr>
      <t>SMILE Service Schedule</t>
    </r>
    <r>
      <rPr>
        <b/>
        <u val="single"/>
        <sz val="18"/>
        <color indexed="56"/>
        <rFont val="Verdana"/>
        <family val="2"/>
      </rPr>
      <t xml:space="preserve"> </t>
    </r>
    <r>
      <rPr>
        <b/>
        <u val="single"/>
        <sz val="22"/>
        <color indexed="56"/>
        <rFont val="Verdana"/>
        <family val="2"/>
      </rPr>
      <t>(   Kandla - Mundra -Pipavav - Cochin - Tuticorin - Pipavav)</t>
    </r>
  </si>
  <si>
    <t>SM427</t>
  </si>
  <si>
    <t>032</t>
  </si>
  <si>
    <t>SM429</t>
  </si>
  <si>
    <r>
      <rPr>
        <b/>
        <u val="single"/>
        <sz val="36"/>
        <color indexed="56"/>
        <rFont val="Verdana"/>
        <family val="2"/>
      </rPr>
      <t>PIX2 Service Schedule</t>
    </r>
    <r>
      <rPr>
        <b/>
        <u val="single"/>
        <sz val="20"/>
        <color indexed="56"/>
        <rFont val="Verdana"/>
        <family val="2"/>
      </rPr>
      <t xml:space="preserve"> (Jebel Ali - Mundra - Krishnapatnam - Kattupalli - Tuticorin - Cochin - Jebel Ali)</t>
    </r>
  </si>
  <si>
    <t>PIP 06-02-2019</t>
  </si>
  <si>
    <t>PIP 03-03-2019</t>
  </si>
  <si>
    <t>Out of PIX2</t>
  </si>
  <si>
    <r>
      <t xml:space="preserve">Port Blair Services (PBS) </t>
    </r>
    <r>
      <rPr>
        <b/>
        <u val="single"/>
        <sz val="22"/>
        <color indexed="56"/>
        <rFont val="Verdana"/>
        <family val="2"/>
      </rPr>
      <t>(KOL-KPCT-CHN_PBL-KPCT-KOL)</t>
    </r>
  </si>
  <si>
    <t>MCP Salzburg</t>
  </si>
  <si>
    <t>MCP Linz</t>
  </si>
  <si>
    <t>ISO</t>
  </si>
  <si>
    <t>ORIGIN</t>
  </si>
  <si>
    <t>Load Pt</t>
  </si>
  <si>
    <t>POD</t>
  </si>
  <si>
    <t>FPOD</t>
  </si>
  <si>
    <t>INMUN</t>
  </si>
  <si>
    <t>Orignal Vessel if any</t>
  </si>
  <si>
    <t>S/N</t>
  </si>
  <si>
    <t>Box No.</t>
  </si>
  <si>
    <t>CAIU2135727</t>
  </si>
  <si>
    <t>CAIU2232497</t>
  </si>
  <si>
    <t>CAIU2262038</t>
  </si>
  <si>
    <t>CAIU2629632</t>
  </si>
  <si>
    <t>CAIU2635872</t>
  </si>
  <si>
    <t>CAIU3135001</t>
  </si>
  <si>
    <t>CAXU6906064</t>
  </si>
  <si>
    <t>CRSU1171977</t>
  </si>
  <si>
    <t>CRSU1235270</t>
  </si>
  <si>
    <t>GESU3984362</t>
  </si>
  <si>
    <t>GLDU5526982</t>
  </si>
  <si>
    <t>GLDU9765012</t>
  </si>
  <si>
    <t>TCKU2459453</t>
  </si>
  <si>
    <t>BHCU3121294</t>
  </si>
  <si>
    <t>CAIU2204094</t>
  </si>
  <si>
    <t>CAXU6921433</t>
  </si>
  <si>
    <t>CRSU1381660</t>
  </si>
  <si>
    <t>GLDU5687776</t>
  </si>
  <si>
    <t>AXIU2183648</t>
  </si>
  <si>
    <t>BHCU3060521</t>
  </si>
  <si>
    <t>BHCU3081627</t>
  </si>
  <si>
    <t>BHCU3091522</t>
  </si>
  <si>
    <t>BHCU3093654</t>
  </si>
  <si>
    <t>BHCU3094202</t>
  </si>
  <si>
    <t>BHCU3130613</t>
  </si>
  <si>
    <t>BHCU3133253</t>
  </si>
  <si>
    <t>BHCU3165245</t>
  </si>
  <si>
    <t>CAIU2002180</t>
  </si>
  <si>
    <t>CAIU2092440</t>
  </si>
  <si>
    <t>CAIU2116917</t>
  </si>
  <si>
    <t>CAIU2135558</t>
  </si>
  <si>
    <t>CAIU2135985</t>
  </si>
  <si>
    <t>CAIU2221430</t>
  </si>
  <si>
    <t>CAIU2422922</t>
  </si>
  <si>
    <t>CAIU2483830</t>
  </si>
  <si>
    <t>CAIU2635846</t>
  </si>
  <si>
    <t>CAIU3135681</t>
  </si>
  <si>
    <t>CAIU3317881</t>
  </si>
  <si>
    <t>CAXU3218134</t>
  </si>
  <si>
    <t>CAXU6611382</t>
  </si>
  <si>
    <t>CAXU6766131</t>
  </si>
  <si>
    <t>CAXU6802584</t>
  </si>
  <si>
    <t>CRXU3409726</t>
  </si>
  <si>
    <t>GESU3980900</t>
  </si>
  <si>
    <t>GESU3994870</t>
  </si>
  <si>
    <t>GLDU5717340</t>
  </si>
  <si>
    <t>HJCU2182720</t>
  </si>
  <si>
    <t>MBIU8276650</t>
  </si>
  <si>
    <t>TCKU1923873</t>
  </si>
  <si>
    <t>TCKU1949667</t>
  </si>
  <si>
    <t>TCKU2587264</t>
  </si>
  <si>
    <t>TCKU2632851</t>
  </si>
  <si>
    <t>TCKU2719951</t>
  </si>
  <si>
    <t>TCKU2787323</t>
  </si>
  <si>
    <t>TCKU2787616</t>
  </si>
  <si>
    <t>TCKU2790538</t>
  </si>
  <si>
    <t>TCKU3208004</t>
  </si>
  <si>
    <t>TCKU3484960</t>
  </si>
  <si>
    <t>TCLU2308330</t>
  </si>
  <si>
    <t>TCLU2377183</t>
  </si>
  <si>
    <t>TCLU2416865</t>
  </si>
  <si>
    <t>TCLU3248581</t>
  </si>
  <si>
    <t>TCLU3287274</t>
  </si>
  <si>
    <t>TGHU0701380</t>
  </si>
  <si>
    <t>TRHU2073577</t>
  </si>
  <si>
    <t>TTNU1376140</t>
  </si>
  <si>
    <t>BHCU3131820</t>
  </si>
  <si>
    <t>CAIU2194186</t>
  </si>
  <si>
    <t>CAIU2011500</t>
  </si>
  <si>
    <t>CAIU3354530</t>
  </si>
  <si>
    <t>CAXU6943704</t>
  </si>
  <si>
    <t>CAIU3143856</t>
  </si>
  <si>
    <t>BHCU3098548</t>
  </si>
  <si>
    <t>BHCU3109914</t>
  </si>
  <si>
    <t>BHCU3129227</t>
  </si>
  <si>
    <t>BHCU3173750</t>
  </si>
  <si>
    <t>CAIU2025571</t>
  </si>
  <si>
    <t>CAIU2078524</t>
  </si>
  <si>
    <t>CAIU2176897</t>
  </si>
  <si>
    <t>CAIU2249669</t>
  </si>
  <si>
    <t>CAIU2335005</t>
  </si>
  <si>
    <t>CAIU2638188</t>
  </si>
  <si>
    <t>CAXU3230891</t>
  </si>
  <si>
    <t>CAXU3358012</t>
  </si>
  <si>
    <t>CAXU6323370</t>
  </si>
  <si>
    <t>CAXU6497789</t>
  </si>
  <si>
    <t>CLSU2119782</t>
  </si>
  <si>
    <t>GESU3994611</t>
  </si>
  <si>
    <t>GLDU3854529</t>
  </si>
  <si>
    <t>GLDU9660433</t>
  </si>
  <si>
    <t>TCKU1333917</t>
  </si>
  <si>
    <t>TCKU1584208</t>
  </si>
  <si>
    <t>TCKU1706287</t>
  </si>
  <si>
    <t>TCKU1706688</t>
  </si>
  <si>
    <t>TCKU1896485</t>
  </si>
  <si>
    <t>TCKU2123094</t>
  </si>
  <si>
    <t>TCKU2459582</t>
  </si>
  <si>
    <t>TCKU2472373</t>
  </si>
  <si>
    <t>TCKU2609240</t>
  </si>
  <si>
    <t>TCKU2628358</t>
  </si>
  <si>
    <t>TCKU2656766</t>
  </si>
  <si>
    <t>TCKU2664355</t>
  </si>
  <si>
    <t>TCKU2928993</t>
  </si>
  <si>
    <t>TCKU2994275</t>
  </si>
  <si>
    <t>TCKU3033143</t>
  </si>
  <si>
    <t>TCKU3176376</t>
  </si>
  <si>
    <t>TCKU3514391</t>
  </si>
  <si>
    <t>TCLU2888964</t>
  </si>
  <si>
    <t>TGHU0308773</t>
  </si>
  <si>
    <t>TGHU1404051</t>
  </si>
  <si>
    <t>TGHU1740272</t>
  </si>
  <si>
    <t>TRHU1412125</t>
  </si>
  <si>
    <t>TRHU1532049</t>
  </si>
  <si>
    <t>TRHU2111229</t>
  </si>
  <si>
    <t>TRHU2158083</t>
  </si>
  <si>
    <t>TRHU2870307</t>
  </si>
  <si>
    <t>TTNU1366116</t>
  </si>
  <si>
    <t>TTNU1385055</t>
  </si>
  <si>
    <t>TTNU3499165</t>
  </si>
  <si>
    <t>CAIU8499773</t>
  </si>
  <si>
    <t>Directly loaded on SSL Kochi, Voy.153 at Mundra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</si>
</sst>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14009]dd/mm/yyyy;@"/>
    <numFmt numFmtId="174" formatCode="[$-24009]ddd\,\ mmm\ dd;@"/>
    <numFmt numFmtId="175" formatCode="dd/mm\ hh:mm"/>
    <numFmt numFmtId="176" formatCode="[$-4009]dd\ mmmm\ yyyy"/>
  </numFmts>
  <fonts count="70">
    <font>
      <sz val="10"/>
      <name val="Arial"/>
      <family val="0"/>
    </font>
    <font>
      <sz val="12"/>
      <name val="Arial"/>
      <family val="2"/>
    </font>
    <font>
      <b/>
      <sz val="2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u val="single"/>
      <sz val="36"/>
      <color indexed="56"/>
      <name val="Verdana"/>
      <family val="2"/>
    </font>
    <font>
      <b/>
      <u val="single"/>
      <sz val="18"/>
      <color indexed="56"/>
      <name val="Verdana"/>
      <family val="2"/>
    </font>
    <font>
      <b/>
      <u val="single"/>
      <sz val="22"/>
      <color indexed="56"/>
      <name val="Verdana"/>
      <family val="2"/>
    </font>
    <font>
      <b/>
      <u val="single"/>
      <sz val="20"/>
      <color indexed="56"/>
      <name val="Verdana"/>
      <family val="2"/>
    </font>
    <font>
      <b/>
      <sz val="10"/>
      <color indexed="12"/>
      <name val="Malgun Gothic"/>
      <family val="2"/>
    </font>
    <font>
      <sz val="10"/>
      <name val="Malgun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16"/>
      <color indexed="30"/>
      <name val="Verdana"/>
      <family val="2"/>
    </font>
    <font>
      <b/>
      <u val="single"/>
      <sz val="16"/>
      <color indexed="30"/>
      <name val="Verdana"/>
      <family val="2"/>
    </font>
    <font>
      <b/>
      <sz val="14"/>
      <color indexed="30"/>
      <name val="Verdana"/>
      <family val="2"/>
    </font>
    <font>
      <b/>
      <u val="single"/>
      <sz val="14"/>
      <color indexed="30"/>
      <name val="Verdana"/>
      <family val="2"/>
    </font>
    <font>
      <b/>
      <sz val="16"/>
      <color indexed="8"/>
      <name val="Verdana"/>
      <family val="2"/>
    </font>
    <font>
      <b/>
      <sz val="10"/>
      <color indexed="60"/>
      <name val="Malgun Gothic"/>
      <family val="2"/>
    </font>
    <font>
      <sz val="10"/>
      <color indexed="8"/>
      <name val="Malgun Gothic"/>
      <family val="2"/>
    </font>
    <font>
      <b/>
      <sz val="12"/>
      <color indexed="8"/>
      <name val="Calibri"/>
      <family val="2"/>
    </font>
    <font>
      <b/>
      <u val="single"/>
      <sz val="28"/>
      <color indexed="56"/>
      <name val="Verdana"/>
      <family val="2"/>
    </font>
    <font>
      <sz val="9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Verdana"/>
      <family val="2"/>
    </font>
    <font>
      <b/>
      <sz val="16"/>
      <color rgb="FF0070C0"/>
      <name val="Verdana"/>
      <family val="2"/>
    </font>
    <font>
      <b/>
      <u val="single"/>
      <sz val="16"/>
      <color rgb="FF0070C0"/>
      <name val="Verdana"/>
      <family val="2"/>
    </font>
    <font>
      <b/>
      <sz val="14"/>
      <color rgb="FF0070C0"/>
      <name val="Verdana"/>
      <family val="2"/>
    </font>
    <font>
      <b/>
      <u val="single"/>
      <sz val="14"/>
      <color rgb="FF0070C0"/>
      <name val="Verdana"/>
      <family val="2"/>
    </font>
    <font>
      <b/>
      <sz val="16"/>
      <color theme="1"/>
      <name val="Verdana"/>
      <family val="2"/>
    </font>
    <font>
      <b/>
      <sz val="10"/>
      <color rgb="FFC00000"/>
      <name val="Malgun Gothic"/>
      <family val="2"/>
    </font>
    <font>
      <sz val="10"/>
      <color rgb="FF000000"/>
      <name val="Malgun Gothic"/>
      <family val="2"/>
    </font>
    <font>
      <sz val="9"/>
      <color rgb="FF000000"/>
      <name val="Helvetica"/>
      <family val="2"/>
    </font>
    <font>
      <b/>
      <sz val="12"/>
      <color theme="1"/>
      <name val="Calibri"/>
      <family val="2"/>
    </font>
    <font>
      <b/>
      <u val="single"/>
      <sz val="28"/>
      <color theme="3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000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>
        <color rgb="FFFF0000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FF0000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FF0000"/>
      </left>
      <right/>
      <top/>
      <bottom style="medium"/>
    </border>
    <border>
      <left style="medium"/>
      <right style="thin"/>
      <top/>
      <bottom style="medium"/>
    </border>
    <border>
      <left style="medium">
        <color rgb="FFFF0000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16" fontId="0" fillId="0" borderId="10" xfId="0" applyNumberForma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6" fillId="10" borderId="10" xfId="0" applyFont="1" applyFill="1" applyBorder="1" applyAlignment="1">
      <alignment horizontal="left" vertical="center"/>
    </xf>
    <xf numFmtId="0" fontId="56" fillId="10" borderId="10" xfId="0" applyFont="1" applyFill="1" applyBorder="1" applyAlignment="1">
      <alignment horizontal="left" vertical="center" shrinkToFit="1"/>
    </xf>
    <xf numFmtId="0" fontId="56" fillId="10" borderId="10" xfId="0" applyFont="1" applyFill="1" applyBorder="1" applyAlignment="1">
      <alignment horizontal="left" vertical="center" wrapText="1" shrinkToFit="1"/>
    </xf>
    <xf numFmtId="0" fontId="56" fillId="33" borderId="10" xfId="0" applyFont="1" applyFill="1" applyBorder="1" applyAlignment="1">
      <alignment horizontal="center" vertical="center"/>
    </xf>
    <xf numFmtId="16" fontId="0" fillId="10" borderId="10" xfId="0" applyNumberFormat="1" applyFill="1" applyBorder="1" applyAlignment="1">
      <alignment horizontal="center" vertical="center"/>
    </xf>
    <xf numFmtId="16" fontId="0" fillId="13" borderId="10" xfId="0" applyNumberFormat="1" applyFill="1" applyBorder="1" applyAlignment="1">
      <alignment horizontal="center" vertical="center" shrinkToFit="1"/>
    </xf>
    <xf numFmtId="16" fontId="0" fillId="34" borderId="10" xfId="0" applyNumberFormat="1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16" fontId="0" fillId="0" borderId="0" xfId="0" applyNumberFormat="1" applyFill="1" applyBorder="1" applyAlignment="1">
      <alignment horizontal="center" vertical="center" shrinkToFit="1"/>
    </xf>
    <xf numFmtId="0" fontId="59" fillId="0" borderId="0" xfId="0" applyFont="1" applyAlignment="1">
      <alignment/>
    </xf>
    <xf numFmtId="2" fontId="60" fillId="0" borderId="11" xfId="0" applyNumberFormat="1" applyFont="1" applyFill="1" applyBorder="1" applyAlignment="1">
      <alignment horizontal="left"/>
    </xf>
    <xf numFmtId="0" fontId="60" fillId="0" borderId="12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2" fontId="60" fillId="10" borderId="14" xfId="0" applyNumberFormat="1" applyFont="1" applyFill="1" applyBorder="1" applyAlignment="1">
      <alignment horizontal="left" vertical="center"/>
    </xf>
    <xf numFmtId="2" fontId="4" fillId="10" borderId="10" xfId="0" applyNumberFormat="1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 horizontal="center" wrapText="1"/>
    </xf>
    <xf numFmtId="0" fontId="61" fillId="10" borderId="10" xfId="0" applyFont="1" applyFill="1" applyBorder="1" applyAlignment="1" quotePrefix="1">
      <alignment horizontal="center" wrapText="1"/>
    </xf>
    <xf numFmtId="0" fontId="61" fillId="10" borderId="10" xfId="0" applyFont="1" applyFill="1" applyBorder="1" applyAlignment="1">
      <alignment horizontal="center"/>
    </xf>
    <xf numFmtId="0" fontId="61" fillId="10" borderId="15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2" fontId="60" fillId="0" borderId="10" xfId="0" applyNumberFormat="1" applyFont="1" applyFill="1" applyBorder="1" applyAlignment="1">
      <alignment horizontal="left" vertical="center"/>
    </xf>
    <xf numFmtId="0" fontId="59" fillId="0" borderId="0" xfId="0" applyFont="1" applyFill="1" applyAlignment="1">
      <alignment/>
    </xf>
    <xf numFmtId="0" fontId="59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62" fillId="10" borderId="10" xfId="0" applyFont="1" applyFill="1" applyBorder="1" applyAlignment="1">
      <alignment/>
    </xf>
    <xf numFmtId="0" fontId="61" fillId="10" borderId="10" xfId="0" applyNumberFormat="1" applyFont="1" applyFill="1" applyBorder="1" applyAlignment="1">
      <alignment horizontal="center" wrapText="1"/>
    </xf>
    <xf numFmtId="0" fontId="61" fillId="10" borderId="10" xfId="0" applyNumberFormat="1" applyFont="1" applyFill="1" applyBorder="1" applyAlignment="1" quotePrefix="1">
      <alignment horizontal="center" wrapText="1"/>
    </xf>
    <xf numFmtId="0" fontId="63" fillId="10" borderId="10" xfId="0" applyFont="1" applyFill="1" applyBorder="1" applyAlignment="1">
      <alignment horizontal="center"/>
    </xf>
    <xf numFmtId="0" fontId="62" fillId="10" borderId="15" xfId="0" applyFont="1" applyFill="1" applyBorder="1" applyAlignment="1">
      <alignment wrapText="1"/>
    </xf>
    <xf numFmtId="0" fontId="60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wrapText="1"/>
    </xf>
    <xf numFmtId="0" fontId="61" fillId="0" borderId="10" xfId="0" applyNumberFormat="1" applyFont="1" applyFill="1" applyBorder="1" applyAlignment="1" quotePrefix="1">
      <alignment horizontal="center" wrapText="1"/>
    </xf>
    <xf numFmtId="2" fontId="60" fillId="0" borderId="17" xfId="0" applyNumberFormat="1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174" fontId="64" fillId="0" borderId="18" xfId="0" applyNumberFormat="1" applyFont="1" applyFill="1" applyBorder="1" applyAlignment="1">
      <alignment horizontal="center" vertical="center"/>
    </xf>
    <xf numFmtId="2" fontId="60" fillId="0" borderId="18" xfId="0" applyNumberFormat="1" applyFont="1" applyFill="1" applyBorder="1" applyAlignment="1">
      <alignment horizontal="left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61" fillId="10" borderId="20" xfId="0" applyNumberFormat="1" applyFont="1" applyFill="1" applyBorder="1" applyAlignment="1" quotePrefix="1">
      <alignment horizontal="center" wrapText="1"/>
    </xf>
    <xf numFmtId="2" fontId="60" fillId="0" borderId="21" xfId="0" applyNumberFormat="1" applyFont="1" applyFill="1" applyBorder="1" applyAlignment="1">
      <alignment horizontal="left" vertical="center"/>
    </xf>
    <xf numFmtId="0" fontId="62" fillId="0" borderId="2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59" fillId="2" borderId="22" xfId="0" applyFont="1" applyFill="1" applyBorder="1" applyAlignment="1">
      <alignment/>
    </xf>
    <xf numFmtId="0" fontId="59" fillId="2" borderId="23" xfId="0" applyFont="1" applyFill="1" applyBorder="1" applyAlignment="1">
      <alignment/>
    </xf>
    <xf numFmtId="2" fontId="60" fillId="0" borderId="24" xfId="0" applyNumberFormat="1" applyFont="1" applyFill="1" applyBorder="1" applyAlignment="1">
      <alignment horizontal="left" vertical="center"/>
    </xf>
    <xf numFmtId="0" fontId="60" fillId="0" borderId="18" xfId="0" applyFont="1" applyFill="1" applyBorder="1" applyAlignment="1">
      <alignment/>
    </xf>
    <xf numFmtId="0" fontId="60" fillId="0" borderId="25" xfId="0" applyFont="1" applyFill="1" applyBorder="1" applyAlignment="1">
      <alignment/>
    </xf>
    <xf numFmtId="0" fontId="59" fillId="2" borderId="26" xfId="0" applyFont="1" applyFill="1" applyBorder="1" applyAlignment="1">
      <alignment/>
    </xf>
    <xf numFmtId="0" fontId="59" fillId="2" borderId="27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2" borderId="28" xfId="0" applyFont="1" applyFill="1" applyBorder="1" applyAlignment="1">
      <alignment/>
    </xf>
    <xf numFmtId="0" fontId="59" fillId="2" borderId="29" xfId="0" applyFont="1" applyFill="1" applyBorder="1" applyAlignment="1">
      <alignment/>
    </xf>
    <xf numFmtId="0" fontId="62" fillId="0" borderId="21" xfId="0" applyFont="1" applyFill="1" applyBorder="1" applyAlignment="1">
      <alignment horizontal="left"/>
    </xf>
    <xf numFmtId="0" fontId="62" fillId="0" borderId="16" xfId="0" applyFont="1" applyFill="1" applyBorder="1" applyAlignment="1">
      <alignment/>
    </xf>
    <xf numFmtId="0" fontId="59" fillId="2" borderId="30" xfId="0" applyFont="1" applyFill="1" applyBorder="1" applyAlignment="1">
      <alignment/>
    </xf>
    <xf numFmtId="0" fontId="59" fillId="2" borderId="31" xfId="0" applyFont="1" applyFill="1" applyBorder="1" applyAlignment="1">
      <alignment/>
    </xf>
    <xf numFmtId="174" fontId="64" fillId="0" borderId="10" xfId="0" applyNumberFormat="1" applyFont="1" applyFill="1" applyBorder="1" applyAlignment="1">
      <alignment horizontal="center" vertical="center"/>
    </xf>
    <xf numFmtId="174" fontId="64" fillId="0" borderId="10" xfId="0" applyNumberFormat="1" applyFont="1" applyFill="1" applyBorder="1" applyAlignment="1">
      <alignment vertical="center" textRotation="135"/>
    </xf>
    <xf numFmtId="174" fontId="64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74" fontId="64" fillId="33" borderId="10" xfId="0" applyNumberFormat="1" applyFont="1" applyFill="1" applyBorder="1" applyAlignment="1">
      <alignment horizontal="center"/>
    </xf>
    <xf numFmtId="174" fontId="64" fillId="0" borderId="18" xfId="0" applyNumberFormat="1" applyFont="1" applyFill="1" applyBorder="1" applyAlignment="1">
      <alignment horizontal="center"/>
    </xf>
    <xf numFmtId="0" fontId="59" fillId="0" borderId="10" xfId="0" applyFont="1" applyBorder="1" applyAlignment="1">
      <alignment horizontal="left"/>
    </xf>
    <xf numFmtId="2" fontId="60" fillId="2" borderId="32" xfId="0" applyNumberFormat="1" applyFont="1" applyFill="1" applyBorder="1" applyAlignment="1">
      <alignment horizontal="left" vertical="center"/>
    </xf>
    <xf numFmtId="0" fontId="60" fillId="2" borderId="33" xfId="0" applyFont="1" applyFill="1" applyBorder="1" applyAlignment="1">
      <alignment/>
    </xf>
    <xf numFmtId="174" fontId="64" fillId="2" borderId="33" xfId="0" applyNumberFormat="1" applyFont="1" applyFill="1" applyBorder="1" applyAlignment="1">
      <alignment horizontal="center"/>
    </xf>
    <xf numFmtId="2" fontId="60" fillId="2" borderId="33" xfId="0" applyNumberFormat="1" applyFont="1" applyFill="1" applyBorder="1" applyAlignment="1">
      <alignment horizontal="left" vertical="center"/>
    </xf>
    <xf numFmtId="174" fontId="64" fillId="6" borderId="10" xfId="0" applyNumberFormat="1" applyFont="1" applyFill="1" applyBorder="1" applyAlignment="1">
      <alignment horizontal="center" vertical="center"/>
    </xf>
    <xf numFmtId="2" fontId="59" fillId="0" borderId="0" xfId="0" applyNumberFormat="1" applyFont="1" applyAlignment="1">
      <alignment/>
    </xf>
    <xf numFmtId="0" fontId="10" fillId="0" borderId="10" xfId="55" applyFont="1" applyBorder="1" applyAlignment="1">
      <alignment horizontal="center"/>
      <protection/>
    </xf>
    <xf numFmtId="0" fontId="11" fillId="35" borderId="10" xfId="55" applyFont="1" applyFill="1" applyBorder="1" applyAlignment="1">
      <alignment horizontal="center" vertical="center"/>
      <protection/>
    </xf>
    <xf numFmtId="0" fontId="65" fillId="36" borderId="0" xfId="55" applyFont="1" applyFill="1" applyBorder="1" applyAlignment="1">
      <alignment horizontal="center" vertical="center" wrapText="1"/>
      <protection/>
    </xf>
    <xf numFmtId="0" fontId="66" fillId="3" borderId="0" xfId="0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wrapText="1" readingOrder="1"/>
    </xf>
    <xf numFmtId="0" fontId="11" fillId="0" borderId="34" xfId="55" applyFont="1" applyBorder="1" applyAlignment="1">
      <alignment horizontal="center"/>
      <protection/>
    </xf>
    <xf numFmtId="0" fontId="66" fillId="37" borderId="10" xfId="0" applyFont="1" applyFill="1" applyBorder="1" applyAlignment="1">
      <alignment horizontal="center" wrapText="1"/>
    </xf>
    <xf numFmtId="16" fontId="0" fillId="10" borderId="18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68" fillId="33" borderId="10" xfId="0" applyFont="1" applyFill="1" applyBorder="1" applyAlignment="1">
      <alignment horizontal="center" vertical="center" wrapText="1"/>
    </xf>
    <xf numFmtId="0" fontId="56" fillId="10" borderId="18" xfId="0" applyFont="1" applyFill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16" fontId="0" fillId="0" borderId="18" xfId="0" applyNumberForma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6" fontId="0" fillId="13" borderId="18" xfId="0" applyNumberFormat="1" applyFill="1" applyBorder="1" applyAlignment="1">
      <alignment horizontal="center" vertical="center" shrinkToFit="1"/>
    </xf>
    <xf numFmtId="174" fontId="64" fillId="6" borderId="18" xfId="0" applyNumberFormat="1" applyFont="1" applyFill="1" applyBorder="1" applyAlignment="1">
      <alignment horizontal="center" vertical="center" textRotation="45"/>
    </xf>
    <xf numFmtId="174" fontId="64" fillId="6" borderId="36" xfId="0" applyNumberFormat="1" applyFont="1" applyFill="1" applyBorder="1" applyAlignment="1">
      <alignment horizontal="center" vertical="center" textRotation="45"/>
    </xf>
    <xf numFmtId="174" fontId="64" fillId="6" borderId="37" xfId="0" applyNumberFormat="1" applyFont="1" applyFill="1" applyBorder="1" applyAlignment="1">
      <alignment horizontal="center" vertical="center" textRotation="45"/>
    </xf>
    <xf numFmtId="174" fontId="64" fillId="6" borderId="10" xfId="0" applyNumberFormat="1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74" fontId="64" fillId="6" borderId="18" xfId="0" applyNumberFormat="1" applyFont="1" applyFill="1" applyBorder="1" applyAlignment="1">
      <alignment horizontal="center" vertical="center"/>
    </xf>
    <xf numFmtId="174" fontId="64" fillId="6" borderId="35" xfId="0" applyNumberFormat="1" applyFont="1" applyFill="1" applyBorder="1" applyAlignment="1">
      <alignment horizontal="center" vertical="center"/>
    </xf>
    <xf numFmtId="2" fontId="60" fillId="6" borderId="40" xfId="0" applyNumberFormat="1" applyFont="1" applyFill="1" applyBorder="1" applyAlignment="1">
      <alignment horizontal="center" vertical="center"/>
    </xf>
    <xf numFmtId="2" fontId="60" fillId="6" borderId="41" xfId="0" applyNumberFormat="1" applyFont="1" applyFill="1" applyBorder="1" applyAlignment="1">
      <alignment horizontal="center" vertical="center"/>
    </xf>
    <xf numFmtId="2" fontId="60" fillId="6" borderId="26" xfId="0" applyNumberFormat="1" applyFont="1" applyFill="1" applyBorder="1" applyAlignment="1">
      <alignment horizontal="center" vertical="center"/>
    </xf>
    <xf numFmtId="0" fontId="69" fillId="34" borderId="42" xfId="0" applyFont="1" applyFill="1" applyBorder="1" applyAlignment="1">
      <alignment horizontal="center" vertical="center"/>
    </xf>
    <xf numFmtId="0" fontId="69" fillId="34" borderId="39" xfId="0" applyFont="1" applyFill="1" applyBorder="1" applyAlignment="1">
      <alignment horizontal="center" vertical="center"/>
    </xf>
    <xf numFmtId="0" fontId="64" fillId="2" borderId="43" xfId="0" applyFont="1" applyFill="1" applyBorder="1" applyAlignment="1">
      <alignment horizontal="left"/>
    </xf>
    <xf numFmtId="0" fontId="64" fillId="2" borderId="37" xfId="0" applyFont="1" applyFill="1" applyBorder="1" applyAlignment="1">
      <alignment horizontal="left"/>
    </xf>
    <xf numFmtId="0" fontId="69" fillId="34" borderId="44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7" fillId="38" borderId="10" xfId="0" applyFont="1" applyFill="1" applyBorder="1" applyAlignment="1">
      <alignment horizontal="center" wrapText="1" readingOrder="1"/>
    </xf>
    <xf numFmtId="0" fontId="67" fillId="19" borderId="10" xfId="0" applyFont="1" applyFill="1" applyBorder="1" applyAlignment="1">
      <alignment horizontal="center" wrapText="1" readingOrder="1"/>
    </xf>
    <xf numFmtId="0" fontId="67" fillId="12" borderId="10" xfId="0" applyFont="1" applyFill="1" applyBorder="1" applyAlignment="1">
      <alignment horizontal="center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pane xSplit="11" ySplit="2" topLeftCell="L1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41" sqref="B41"/>
    </sheetView>
  </sheetViews>
  <sheetFormatPr defaultColWidth="9.140625" defaultRowHeight="12.75"/>
  <cols>
    <col min="1" max="1" width="20.8515625" style="2" customWidth="1"/>
    <col min="2" max="3" width="9.140625" style="1" customWidth="1"/>
    <col min="4" max="4" width="9.140625" style="2" customWidth="1"/>
    <col min="5" max="5" width="9.140625" style="1" customWidth="1"/>
    <col min="6" max="6" width="5.28125" style="1" customWidth="1"/>
    <col min="7" max="7" width="15.7109375" style="3" customWidth="1"/>
    <col min="8" max="8" width="9.140625" style="1" customWidth="1"/>
    <col min="9" max="9" width="9.140625" style="0" customWidth="1"/>
    <col min="10" max="11" width="8.57421875" style="1" customWidth="1"/>
    <col min="12" max="12" width="9.140625" style="1" customWidth="1"/>
    <col min="13" max="28" width="11.8515625" style="1" customWidth="1"/>
    <col min="29" max="16384" width="8.8515625" style="1" customWidth="1"/>
  </cols>
  <sheetData>
    <row r="1" spans="1:12" ht="18.75" customHeight="1">
      <c r="A1" s="93" t="s">
        <v>38</v>
      </c>
      <c r="B1" s="10" t="s">
        <v>1</v>
      </c>
      <c r="C1" s="10" t="s">
        <v>2</v>
      </c>
      <c r="D1" s="10" t="s">
        <v>0</v>
      </c>
      <c r="E1" s="10" t="s">
        <v>58</v>
      </c>
      <c r="F1" s="4"/>
      <c r="G1" s="93" t="s">
        <v>60</v>
      </c>
      <c r="H1" s="10" t="s">
        <v>10</v>
      </c>
      <c r="I1" s="10" t="s">
        <v>2</v>
      </c>
      <c r="J1" s="10" t="s">
        <v>11</v>
      </c>
      <c r="K1" s="10" t="s">
        <v>35</v>
      </c>
      <c r="L1" s="10" t="s">
        <v>58</v>
      </c>
    </row>
    <row r="2" spans="1:12" ht="18.75" customHeight="1">
      <c r="A2" s="93"/>
      <c r="B2" s="10" t="s">
        <v>34</v>
      </c>
      <c r="C2" s="10" t="s">
        <v>34</v>
      </c>
      <c r="D2" s="10" t="s">
        <v>34</v>
      </c>
      <c r="E2" s="10" t="s">
        <v>34</v>
      </c>
      <c r="F2" s="4"/>
      <c r="G2" s="93"/>
      <c r="H2" s="10" t="s">
        <v>34</v>
      </c>
      <c r="I2" s="10" t="s">
        <v>34</v>
      </c>
      <c r="J2" s="10" t="s">
        <v>34</v>
      </c>
      <c r="K2" s="10" t="s">
        <v>34</v>
      </c>
      <c r="L2" s="10" t="s">
        <v>34</v>
      </c>
    </row>
    <row r="3" spans="1:11" ht="14.25">
      <c r="A3" s="7" t="s">
        <v>20</v>
      </c>
      <c r="B3" s="5">
        <v>43288</v>
      </c>
      <c r="C3" s="12">
        <v>43290</v>
      </c>
      <c r="D3" s="5">
        <v>43286</v>
      </c>
      <c r="E3" s="15"/>
      <c r="F3" s="4"/>
      <c r="G3" s="7" t="s">
        <v>3</v>
      </c>
      <c r="H3" s="5">
        <v>43290</v>
      </c>
      <c r="I3" s="12">
        <v>43294</v>
      </c>
      <c r="J3" s="5">
        <v>43301</v>
      </c>
      <c r="K3" s="11">
        <v>43302</v>
      </c>
    </row>
    <row r="4" spans="1:11" ht="14.25">
      <c r="A4" s="7" t="s">
        <v>12</v>
      </c>
      <c r="B4" s="5">
        <v>43295</v>
      </c>
      <c r="C4" s="12">
        <v>43297</v>
      </c>
      <c r="D4" s="5">
        <v>43293</v>
      </c>
      <c r="E4" s="15"/>
      <c r="F4" s="4"/>
      <c r="G4" s="8" t="s">
        <v>27</v>
      </c>
      <c r="H4" s="5">
        <v>43297</v>
      </c>
      <c r="I4" s="12">
        <v>43301</v>
      </c>
      <c r="J4" s="5">
        <v>43309</v>
      </c>
      <c r="K4" s="11">
        <v>43310</v>
      </c>
    </row>
    <row r="5" spans="1:11" ht="14.25">
      <c r="A5" s="7" t="s">
        <v>21</v>
      </c>
      <c r="B5" s="5">
        <v>43302</v>
      </c>
      <c r="C5" s="12">
        <v>43304</v>
      </c>
      <c r="D5" s="5">
        <v>43300</v>
      </c>
      <c r="E5" s="15"/>
      <c r="F5" s="4"/>
      <c r="G5" s="8" t="s">
        <v>32</v>
      </c>
      <c r="H5" s="5">
        <v>43304</v>
      </c>
      <c r="I5" s="12">
        <v>43308</v>
      </c>
      <c r="J5" s="5">
        <v>43319</v>
      </c>
      <c r="K5" s="11">
        <v>43320</v>
      </c>
    </row>
    <row r="6" spans="1:11" ht="14.25">
      <c r="A6" s="7" t="s">
        <v>13</v>
      </c>
      <c r="B6" s="5">
        <v>43309</v>
      </c>
      <c r="C6" s="12">
        <v>43311</v>
      </c>
      <c r="D6" s="5">
        <v>43307</v>
      </c>
      <c r="E6" s="15"/>
      <c r="F6" s="4"/>
      <c r="G6" s="7" t="s">
        <v>4</v>
      </c>
      <c r="H6" s="5">
        <v>43311</v>
      </c>
      <c r="I6" s="12">
        <v>43315</v>
      </c>
      <c r="J6" s="5">
        <v>43323</v>
      </c>
      <c r="K6" s="11">
        <v>43324</v>
      </c>
    </row>
    <row r="7" spans="1:11" ht="14.25">
      <c r="A7" s="7" t="s">
        <v>22</v>
      </c>
      <c r="B7" s="5">
        <v>43316</v>
      </c>
      <c r="C7" s="12">
        <v>43318</v>
      </c>
      <c r="D7" s="5">
        <v>43314</v>
      </c>
      <c r="E7" s="15"/>
      <c r="F7" s="4"/>
      <c r="G7" s="8" t="s">
        <v>31</v>
      </c>
      <c r="H7" s="5">
        <v>43316</v>
      </c>
      <c r="I7" s="12">
        <v>43322</v>
      </c>
      <c r="J7" s="5">
        <v>43330</v>
      </c>
      <c r="K7" s="11">
        <v>43331</v>
      </c>
    </row>
    <row r="8" spans="1:11" ht="14.25">
      <c r="A8" s="7" t="s">
        <v>14</v>
      </c>
      <c r="B8" s="5">
        <v>43323</v>
      </c>
      <c r="C8" s="12">
        <v>43325</v>
      </c>
      <c r="D8" s="5">
        <v>43321</v>
      </c>
      <c r="E8" s="15"/>
      <c r="F8" s="4"/>
      <c r="G8" s="8" t="s">
        <v>5</v>
      </c>
      <c r="H8" s="6" t="s">
        <v>33</v>
      </c>
      <c r="I8" s="12">
        <v>43329</v>
      </c>
      <c r="J8" s="5">
        <v>43337</v>
      </c>
      <c r="K8" s="11">
        <v>43338</v>
      </c>
    </row>
    <row r="9" spans="1:11" ht="14.25">
      <c r="A9" s="7"/>
      <c r="B9" s="5"/>
      <c r="C9" s="12"/>
      <c r="D9" s="5"/>
      <c r="E9" s="15"/>
      <c r="F9" s="4"/>
      <c r="G9" s="8" t="s">
        <v>6</v>
      </c>
      <c r="H9" s="5">
        <v>43331</v>
      </c>
      <c r="I9" s="12">
        <v>43336</v>
      </c>
      <c r="J9" s="5">
        <v>43344</v>
      </c>
      <c r="K9" s="11">
        <v>43345</v>
      </c>
    </row>
    <row r="10" spans="1:11" ht="14.25">
      <c r="A10" s="7" t="s">
        <v>23</v>
      </c>
      <c r="B10" s="5">
        <v>43330</v>
      </c>
      <c r="C10" s="12">
        <v>43332</v>
      </c>
      <c r="D10" s="5">
        <v>43328</v>
      </c>
      <c r="E10" s="15"/>
      <c r="F10" s="4"/>
      <c r="G10" s="7" t="s">
        <v>39</v>
      </c>
      <c r="H10" s="5">
        <v>43337</v>
      </c>
      <c r="I10" s="12">
        <v>43344</v>
      </c>
      <c r="J10" s="5">
        <v>43354</v>
      </c>
      <c r="K10" s="11">
        <v>43353</v>
      </c>
    </row>
    <row r="11" spans="1:11" ht="14.25">
      <c r="A11" s="7" t="s">
        <v>15</v>
      </c>
      <c r="B11" s="5">
        <v>43337</v>
      </c>
      <c r="C11" s="12">
        <v>43339</v>
      </c>
      <c r="D11" s="5">
        <v>43335</v>
      </c>
      <c r="E11" s="15"/>
      <c r="F11" s="4"/>
      <c r="G11" s="8" t="s">
        <v>30</v>
      </c>
      <c r="H11" s="5">
        <v>43343</v>
      </c>
      <c r="I11" s="12">
        <v>43348</v>
      </c>
      <c r="J11" s="5">
        <v>43356</v>
      </c>
      <c r="K11" s="11">
        <v>43357</v>
      </c>
    </row>
    <row r="12" spans="1:11" ht="14.25">
      <c r="A12" s="7" t="s">
        <v>24</v>
      </c>
      <c r="B12" s="5">
        <v>43344</v>
      </c>
      <c r="C12" s="12">
        <v>43346</v>
      </c>
      <c r="D12" s="5">
        <v>43342</v>
      </c>
      <c r="E12" s="15"/>
      <c r="F12" s="4"/>
      <c r="G12" s="8" t="s">
        <v>7</v>
      </c>
      <c r="H12" s="5">
        <v>43352</v>
      </c>
      <c r="I12" s="12">
        <v>43357</v>
      </c>
      <c r="J12" s="5">
        <v>43365</v>
      </c>
      <c r="K12" s="11">
        <v>43366</v>
      </c>
    </row>
    <row r="13" spans="1:11" ht="14.25">
      <c r="A13" s="7" t="s">
        <v>16</v>
      </c>
      <c r="B13" s="5">
        <v>43351</v>
      </c>
      <c r="C13" s="12">
        <v>43353</v>
      </c>
      <c r="D13" s="5">
        <v>43349</v>
      </c>
      <c r="E13" s="15"/>
      <c r="F13" s="4"/>
      <c r="G13" s="8" t="s">
        <v>29</v>
      </c>
      <c r="H13" s="5">
        <v>43359</v>
      </c>
      <c r="I13" s="12">
        <v>43364</v>
      </c>
      <c r="J13" s="5">
        <v>43372</v>
      </c>
      <c r="K13" s="11">
        <v>43373</v>
      </c>
    </row>
    <row r="14" spans="1:11" ht="14.25">
      <c r="A14" s="7" t="s">
        <v>25</v>
      </c>
      <c r="B14" s="5">
        <v>43359</v>
      </c>
      <c r="C14" s="12">
        <v>43360</v>
      </c>
      <c r="D14" s="5">
        <v>43357</v>
      </c>
      <c r="E14" s="15"/>
      <c r="F14" s="4"/>
      <c r="G14" s="8" t="s">
        <v>8</v>
      </c>
      <c r="H14" s="5">
        <v>43366</v>
      </c>
      <c r="I14" s="12">
        <v>43371</v>
      </c>
      <c r="J14" s="5">
        <v>43380</v>
      </c>
      <c r="K14" s="11">
        <v>43381</v>
      </c>
    </row>
    <row r="15" spans="1:11" ht="14.25">
      <c r="A15" s="7" t="s">
        <v>17</v>
      </c>
      <c r="B15" s="5">
        <v>43365</v>
      </c>
      <c r="C15" s="12">
        <v>43367</v>
      </c>
      <c r="D15" s="5">
        <v>43363</v>
      </c>
      <c r="E15" s="15"/>
      <c r="F15" s="4"/>
      <c r="G15" s="9" t="s">
        <v>28</v>
      </c>
      <c r="H15" s="5">
        <v>43372</v>
      </c>
      <c r="I15" s="12">
        <v>43377</v>
      </c>
      <c r="J15" s="5">
        <v>43385</v>
      </c>
      <c r="K15" s="11">
        <v>43387</v>
      </c>
    </row>
    <row r="16" spans="1:11" ht="14.25">
      <c r="A16" s="7" t="s">
        <v>37</v>
      </c>
      <c r="B16" s="5">
        <v>43372</v>
      </c>
      <c r="C16" s="12">
        <v>43374</v>
      </c>
      <c r="D16" s="5">
        <v>43371</v>
      </c>
      <c r="E16" s="15"/>
      <c r="F16" s="4"/>
      <c r="G16" s="8" t="s">
        <v>36</v>
      </c>
      <c r="H16" s="5">
        <v>43380</v>
      </c>
      <c r="I16" s="12">
        <v>43385</v>
      </c>
      <c r="J16" s="5">
        <v>43393</v>
      </c>
      <c r="K16" s="11">
        <v>43394</v>
      </c>
    </row>
    <row r="17" spans="1:11" ht="14.25">
      <c r="A17" s="7" t="s">
        <v>18</v>
      </c>
      <c r="B17" s="5">
        <v>43379</v>
      </c>
      <c r="C17" s="12">
        <v>43381</v>
      </c>
      <c r="D17" s="5">
        <v>43377</v>
      </c>
      <c r="E17" s="15"/>
      <c r="F17" s="4"/>
      <c r="G17" s="94" t="s">
        <v>9</v>
      </c>
      <c r="H17" s="96">
        <v>43387</v>
      </c>
      <c r="I17" s="98">
        <v>43392</v>
      </c>
      <c r="J17" s="96">
        <v>43400</v>
      </c>
      <c r="K17" s="88">
        <v>43401</v>
      </c>
    </row>
    <row r="18" spans="1:11" ht="14.25">
      <c r="A18" s="7" t="s">
        <v>43</v>
      </c>
      <c r="B18" s="5">
        <v>43386</v>
      </c>
      <c r="C18" s="12">
        <v>43388</v>
      </c>
      <c r="D18" s="5">
        <v>43384</v>
      </c>
      <c r="E18" s="15"/>
      <c r="F18" s="4"/>
      <c r="G18" s="95"/>
      <c r="H18" s="97"/>
      <c r="I18" s="97"/>
      <c r="J18" s="97">
        <v>43400</v>
      </c>
      <c r="K18" s="89"/>
    </row>
    <row r="19" spans="1:11" ht="14.25">
      <c r="A19" s="7" t="s">
        <v>19</v>
      </c>
      <c r="B19" s="5">
        <v>43393</v>
      </c>
      <c r="C19" s="12">
        <v>43394</v>
      </c>
      <c r="D19" s="5">
        <v>43391</v>
      </c>
      <c r="E19" s="15"/>
      <c r="F19" s="4"/>
      <c r="G19" s="8" t="s">
        <v>40</v>
      </c>
      <c r="H19" s="5">
        <v>43394</v>
      </c>
      <c r="I19" s="12">
        <v>43399</v>
      </c>
      <c r="J19" s="5">
        <v>43407</v>
      </c>
      <c r="K19" s="11">
        <v>43408</v>
      </c>
    </row>
    <row r="20" spans="1:11" ht="14.25">
      <c r="A20" s="7" t="s">
        <v>26</v>
      </c>
      <c r="B20" s="5">
        <v>43400</v>
      </c>
      <c r="C20" s="12">
        <v>43402</v>
      </c>
      <c r="D20" s="5">
        <v>43398</v>
      </c>
      <c r="E20" s="15"/>
      <c r="F20" s="4"/>
      <c r="G20" s="8" t="s">
        <v>41</v>
      </c>
      <c r="H20" s="5">
        <v>43401</v>
      </c>
      <c r="I20" s="12">
        <v>43406</v>
      </c>
      <c r="J20" s="5">
        <v>43414</v>
      </c>
      <c r="K20" s="11">
        <v>43415</v>
      </c>
    </row>
    <row r="21" spans="1:11" ht="14.25">
      <c r="A21" s="7" t="s">
        <v>45</v>
      </c>
      <c r="B21" s="6" t="s">
        <v>33</v>
      </c>
      <c r="C21" s="6" t="s">
        <v>33</v>
      </c>
      <c r="D21" s="5">
        <v>43405</v>
      </c>
      <c r="E21" s="14"/>
      <c r="F21" s="4"/>
      <c r="G21" s="8" t="s">
        <v>48</v>
      </c>
      <c r="H21" s="5">
        <v>43408</v>
      </c>
      <c r="I21" s="12">
        <v>43413</v>
      </c>
      <c r="J21" s="5">
        <v>43421</v>
      </c>
      <c r="K21" s="11">
        <v>43422</v>
      </c>
    </row>
    <row r="22" spans="1:12" ht="14.25">
      <c r="A22" s="7" t="s">
        <v>44</v>
      </c>
      <c r="B22" s="5">
        <v>43407</v>
      </c>
      <c r="C22" s="12">
        <v>43408</v>
      </c>
      <c r="D22" s="6" t="s">
        <v>33</v>
      </c>
      <c r="E22" s="15"/>
      <c r="G22" s="8" t="s">
        <v>47</v>
      </c>
      <c r="H22" s="5">
        <v>43415</v>
      </c>
      <c r="I22" s="12">
        <v>43420</v>
      </c>
      <c r="J22" s="5">
        <v>43428</v>
      </c>
      <c r="K22" s="11">
        <v>43429</v>
      </c>
      <c r="L22" s="5">
        <v>43433</v>
      </c>
    </row>
    <row r="23" spans="1:11" ht="14.25">
      <c r="A23" s="7" t="s">
        <v>46</v>
      </c>
      <c r="B23" s="5">
        <v>43414</v>
      </c>
      <c r="C23" s="12">
        <v>43415</v>
      </c>
      <c r="D23" s="5">
        <v>43412</v>
      </c>
      <c r="E23" s="15"/>
      <c r="G23" s="8" t="s">
        <v>61</v>
      </c>
      <c r="H23" s="6" t="s">
        <v>33</v>
      </c>
      <c r="I23" s="6" t="s">
        <v>33</v>
      </c>
      <c r="J23" s="5">
        <v>43431</v>
      </c>
      <c r="K23" s="11">
        <v>43436</v>
      </c>
    </row>
    <row r="24" spans="1:12" ht="14.25">
      <c r="A24" s="7" t="s">
        <v>49</v>
      </c>
      <c r="B24" s="6" t="s">
        <v>33</v>
      </c>
      <c r="C24" s="12">
        <v>43420</v>
      </c>
      <c r="D24" s="5">
        <v>43419</v>
      </c>
      <c r="E24" s="15"/>
      <c r="G24" s="9" t="s">
        <v>51</v>
      </c>
      <c r="H24" s="5">
        <v>43422</v>
      </c>
      <c r="I24" s="12">
        <v>43427</v>
      </c>
      <c r="J24" s="5">
        <v>43435</v>
      </c>
      <c r="K24" s="11">
        <v>43436</v>
      </c>
      <c r="L24" s="5">
        <v>43440</v>
      </c>
    </row>
    <row r="25" spans="1:12" ht="14.25">
      <c r="A25" s="7" t="s">
        <v>50</v>
      </c>
      <c r="B25" s="5">
        <v>43426</v>
      </c>
      <c r="C25" s="12">
        <v>43427</v>
      </c>
      <c r="D25" s="13">
        <v>43429</v>
      </c>
      <c r="E25" s="5">
        <v>43436</v>
      </c>
      <c r="G25" s="8" t="s">
        <v>52</v>
      </c>
      <c r="H25" s="5">
        <v>43429</v>
      </c>
      <c r="I25" s="12">
        <v>43434</v>
      </c>
      <c r="J25" s="5">
        <v>43442</v>
      </c>
      <c r="K25" s="11">
        <v>43443</v>
      </c>
      <c r="L25" s="5">
        <v>43447</v>
      </c>
    </row>
    <row r="26" spans="1:12" ht="14.25">
      <c r="A26" s="7" t="s">
        <v>59</v>
      </c>
      <c r="B26" s="6" t="s">
        <v>33</v>
      </c>
      <c r="C26" s="6" t="s">
        <v>33</v>
      </c>
      <c r="D26" s="5">
        <v>43436</v>
      </c>
      <c r="E26" s="5">
        <v>43441</v>
      </c>
      <c r="G26" s="8" t="s">
        <v>53</v>
      </c>
      <c r="H26" s="5">
        <v>43437</v>
      </c>
      <c r="I26" s="12">
        <v>43440</v>
      </c>
      <c r="J26" s="5">
        <v>43449</v>
      </c>
      <c r="K26" s="11">
        <v>43450</v>
      </c>
      <c r="L26" s="5">
        <v>43454</v>
      </c>
    </row>
    <row r="27" spans="1:12" ht="14.25">
      <c r="A27" s="7" t="s">
        <v>56</v>
      </c>
      <c r="B27" s="5">
        <v>43435</v>
      </c>
      <c r="C27" s="5">
        <v>43436</v>
      </c>
      <c r="D27" s="6" t="s">
        <v>33</v>
      </c>
      <c r="E27" s="5">
        <v>43443</v>
      </c>
      <c r="G27" s="8" t="s">
        <v>54</v>
      </c>
      <c r="H27" s="5">
        <v>43443</v>
      </c>
      <c r="I27" s="12">
        <v>43448</v>
      </c>
      <c r="J27" s="5">
        <v>43456</v>
      </c>
      <c r="K27" s="11">
        <v>43457</v>
      </c>
      <c r="L27" s="5">
        <v>43461</v>
      </c>
    </row>
    <row r="28" spans="1:12" ht="14.25">
      <c r="A28" s="7" t="s">
        <v>57</v>
      </c>
      <c r="B28" s="5">
        <v>43441</v>
      </c>
      <c r="C28" s="5">
        <v>43443</v>
      </c>
      <c r="D28" s="5">
        <v>43445</v>
      </c>
      <c r="E28" s="5">
        <v>43451</v>
      </c>
      <c r="G28" s="8" t="s">
        <v>55</v>
      </c>
      <c r="H28" s="5">
        <v>43450</v>
      </c>
      <c r="I28" s="12">
        <v>43455</v>
      </c>
      <c r="J28" s="5">
        <v>43463</v>
      </c>
      <c r="K28" s="11">
        <v>43464</v>
      </c>
      <c r="L28" s="5">
        <v>43468</v>
      </c>
    </row>
    <row r="29" spans="1:12" ht="14.25">
      <c r="A29" s="7" t="s">
        <v>64</v>
      </c>
      <c r="B29" s="5">
        <v>43449</v>
      </c>
      <c r="C29" s="5">
        <v>43450</v>
      </c>
      <c r="D29" s="5">
        <v>43452</v>
      </c>
      <c r="E29" s="5">
        <v>43458</v>
      </c>
      <c r="G29" s="8" t="s">
        <v>62</v>
      </c>
      <c r="H29" s="5">
        <v>43457</v>
      </c>
      <c r="I29" s="12">
        <v>43462</v>
      </c>
      <c r="J29" s="5">
        <v>43473</v>
      </c>
      <c r="K29" s="11">
        <v>43471</v>
      </c>
      <c r="L29" s="5">
        <v>43475</v>
      </c>
    </row>
    <row r="30" spans="1:12" ht="14.25">
      <c r="A30" s="7" t="s">
        <v>66</v>
      </c>
      <c r="B30" s="5">
        <v>43456</v>
      </c>
      <c r="C30" s="5">
        <v>43457</v>
      </c>
      <c r="D30" s="5">
        <v>43459</v>
      </c>
      <c r="E30" s="5">
        <v>43465</v>
      </c>
      <c r="G30" s="8" t="s">
        <v>63</v>
      </c>
      <c r="H30" s="5">
        <v>43467</v>
      </c>
      <c r="I30" s="12">
        <v>43471</v>
      </c>
      <c r="J30" s="5">
        <v>43481</v>
      </c>
      <c r="K30" s="11">
        <v>43478</v>
      </c>
      <c r="L30" s="5">
        <v>43484</v>
      </c>
    </row>
    <row r="31" spans="1:12" ht="14.25">
      <c r="A31" s="7" t="s">
        <v>65</v>
      </c>
      <c r="B31" s="5">
        <v>43468</v>
      </c>
      <c r="C31" s="5">
        <v>43467</v>
      </c>
      <c r="D31" s="5">
        <v>43470</v>
      </c>
      <c r="E31" s="5">
        <v>43481</v>
      </c>
      <c r="G31" s="8" t="s">
        <v>101</v>
      </c>
      <c r="H31" s="5">
        <v>43474</v>
      </c>
      <c r="I31" s="12">
        <v>43479</v>
      </c>
      <c r="J31" s="5">
        <v>43487</v>
      </c>
      <c r="K31" s="11">
        <v>43488</v>
      </c>
      <c r="L31" s="5">
        <v>43491</v>
      </c>
    </row>
    <row r="32" spans="1:12" ht="14.25">
      <c r="A32" s="7" t="s">
        <v>67</v>
      </c>
      <c r="B32" s="5">
        <v>43473</v>
      </c>
      <c r="C32" s="5">
        <v>43472</v>
      </c>
      <c r="D32" s="5">
        <v>43476</v>
      </c>
      <c r="E32" s="5">
        <v>43483</v>
      </c>
      <c r="G32" s="8" t="s">
        <v>102</v>
      </c>
      <c r="H32" s="5">
        <v>43480</v>
      </c>
      <c r="I32" s="12">
        <v>43484</v>
      </c>
      <c r="J32" s="5">
        <v>43493</v>
      </c>
      <c r="K32" s="11">
        <v>43494</v>
      </c>
      <c r="L32" s="5">
        <v>43498</v>
      </c>
    </row>
    <row r="33" spans="1:12" ht="14.25">
      <c r="A33" s="7" t="s">
        <v>97</v>
      </c>
      <c r="B33" s="5">
        <v>43486</v>
      </c>
      <c r="C33" s="5">
        <v>43488</v>
      </c>
      <c r="D33" s="5">
        <v>43489</v>
      </c>
      <c r="E33" s="5">
        <v>43494</v>
      </c>
      <c r="G33" s="8" t="s">
        <v>103</v>
      </c>
      <c r="H33" s="5">
        <v>43486</v>
      </c>
      <c r="I33" s="12">
        <v>43491</v>
      </c>
      <c r="J33" s="5">
        <v>43499</v>
      </c>
      <c r="K33" s="11">
        <v>43500</v>
      </c>
      <c r="L33" s="5">
        <v>43505</v>
      </c>
    </row>
    <row r="34" spans="1:12" ht="14.25">
      <c r="A34" s="7" t="s">
        <v>98</v>
      </c>
      <c r="B34" s="5">
        <v>43490</v>
      </c>
      <c r="C34" s="5">
        <v>43492</v>
      </c>
      <c r="D34" s="5">
        <v>43494</v>
      </c>
      <c r="E34" s="5">
        <v>43501</v>
      </c>
      <c r="G34" s="8" t="s">
        <v>104</v>
      </c>
      <c r="H34" s="5">
        <v>43493</v>
      </c>
      <c r="I34" s="12">
        <v>43497</v>
      </c>
      <c r="J34" s="5">
        <v>43508</v>
      </c>
      <c r="K34" s="11">
        <v>43509</v>
      </c>
      <c r="L34" s="5">
        <v>43511</v>
      </c>
    </row>
    <row r="35" spans="1:12" ht="14.25">
      <c r="A35" s="7" t="s">
        <v>99</v>
      </c>
      <c r="B35" s="5">
        <v>43499</v>
      </c>
      <c r="C35" s="5">
        <v>43500</v>
      </c>
      <c r="D35" s="5">
        <v>43502</v>
      </c>
      <c r="E35" s="5">
        <v>43508</v>
      </c>
      <c r="G35" s="8" t="s">
        <v>105</v>
      </c>
      <c r="H35" s="5">
        <v>43499</v>
      </c>
      <c r="I35" s="12">
        <v>43503</v>
      </c>
      <c r="J35" s="5">
        <v>43511</v>
      </c>
      <c r="K35" s="11">
        <v>43512</v>
      </c>
      <c r="L35" s="5">
        <v>43518</v>
      </c>
    </row>
    <row r="36" spans="1:12" ht="14.25">
      <c r="A36" s="7" t="s">
        <v>100</v>
      </c>
      <c r="B36" s="5">
        <v>43506</v>
      </c>
      <c r="C36" s="5">
        <v>43507</v>
      </c>
      <c r="D36" s="5">
        <v>43509</v>
      </c>
      <c r="E36" s="5">
        <v>43515</v>
      </c>
      <c r="G36" s="8" t="s">
        <v>108</v>
      </c>
      <c r="H36" s="5">
        <v>43506</v>
      </c>
      <c r="I36" s="12">
        <v>43511</v>
      </c>
      <c r="J36" s="5">
        <v>43519</v>
      </c>
      <c r="K36" s="11">
        <v>43521</v>
      </c>
      <c r="L36" s="5">
        <v>43524</v>
      </c>
    </row>
    <row r="37" spans="7:12" ht="14.25">
      <c r="G37" s="8" t="s">
        <v>109</v>
      </c>
      <c r="H37" s="5">
        <v>43514</v>
      </c>
      <c r="I37" s="12">
        <v>43518</v>
      </c>
      <c r="J37" s="5">
        <v>43526</v>
      </c>
      <c r="K37" s="11">
        <v>43527</v>
      </c>
      <c r="L37" s="5">
        <v>43530.5</v>
      </c>
    </row>
    <row r="44" spans="1:12" ht="22.5" customHeight="1">
      <c r="A44" s="90" t="s">
        <v>42</v>
      </c>
      <c r="B44" s="90"/>
      <c r="C44" s="90"/>
      <c r="D44" s="91"/>
      <c r="E44" s="91"/>
      <c r="F44" s="91"/>
      <c r="G44" s="92"/>
      <c r="H44" s="92"/>
      <c r="I44" s="92"/>
      <c r="J44" s="92"/>
      <c r="K44" s="92"/>
      <c r="L44" s="92"/>
    </row>
  </sheetData>
  <sheetProtection/>
  <mergeCells count="8">
    <mergeCell ref="K17:K18"/>
    <mergeCell ref="A44:L44"/>
    <mergeCell ref="A1:A2"/>
    <mergeCell ref="G1:G2"/>
    <mergeCell ref="G17:G18"/>
    <mergeCell ref="H17:H18"/>
    <mergeCell ref="J17:J18"/>
    <mergeCell ref="I17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="55" zoomScaleNormal="55" zoomScalePageLayoutView="0" workbookViewId="0" topLeftCell="A10">
      <selection activeCell="D37" sqref="D37"/>
    </sheetView>
  </sheetViews>
  <sheetFormatPr defaultColWidth="9.140625" defaultRowHeight="12.75"/>
  <cols>
    <col min="1" max="1" width="28.00390625" style="41" bestFit="1" customWidth="1"/>
    <col min="2" max="2" width="8.28125" style="16" bestFit="1" customWidth="1"/>
    <col min="3" max="5" width="25.7109375" style="16" customWidth="1"/>
    <col min="6" max="6" width="25.7109375" style="42" customWidth="1"/>
    <col min="7" max="8" width="25.7109375" style="16" customWidth="1"/>
    <col min="9" max="9" width="8.28125" style="30" bestFit="1" customWidth="1"/>
    <col min="10" max="10" width="20.57421875" style="16" customWidth="1"/>
    <col min="11" max="11" width="3.28125" style="30" customWidth="1"/>
    <col min="12" max="12" width="21.7109375" style="16" customWidth="1"/>
    <col min="13" max="13" width="10.8515625" style="16" bestFit="1" customWidth="1"/>
    <col min="14" max="14" width="22.7109375" style="16" bestFit="1" customWidth="1"/>
    <col min="15" max="16384" width="9.140625" style="16" customWidth="1"/>
  </cols>
  <sheetData>
    <row r="1" spans="1:11" ht="17.25" customHeight="1">
      <c r="A1" s="103" t="s">
        <v>68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8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8"/>
    </row>
    <row r="3" spans="1:11" ht="45" thickBot="1">
      <c r="A3" s="118" t="s">
        <v>110</v>
      </c>
      <c r="B3" s="119"/>
      <c r="C3" s="119"/>
      <c r="D3" s="119"/>
      <c r="E3" s="119"/>
      <c r="F3" s="119"/>
      <c r="G3" s="119"/>
      <c r="H3" s="119"/>
      <c r="I3" s="119"/>
      <c r="J3" s="119"/>
      <c r="K3" s="54"/>
    </row>
    <row r="4" spans="1:11" ht="39">
      <c r="A4" s="17" t="s">
        <v>69</v>
      </c>
      <c r="B4" s="18" t="s">
        <v>70</v>
      </c>
      <c r="C4" s="19" t="s">
        <v>71</v>
      </c>
      <c r="D4" s="19" t="s">
        <v>79</v>
      </c>
      <c r="E4" s="19" t="s">
        <v>72</v>
      </c>
      <c r="F4" s="19" t="s">
        <v>71</v>
      </c>
      <c r="G4" s="19" t="s">
        <v>72</v>
      </c>
      <c r="H4" s="19" t="s">
        <v>71</v>
      </c>
      <c r="I4" s="20"/>
      <c r="J4" s="21" t="s">
        <v>69</v>
      </c>
      <c r="K4" s="54"/>
    </row>
    <row r="5" spans="1:11" ht="19.5">
      <c r="A5" s="22"/>
      <c r="B5" s="23"/>
      <c r="C5" s="25" t="s">
        <v>106</v>
      </c>
      <c r="D5" s="25" t="s">
        <v>111</v>
      </c>
      <c r="E5" s="25" t="s">
        <v>92</v>
      </c>
      <c r="F5" s="24" t="s">
        <v>95</v>
      </c>
      <c r="G5" s="25" t="s">
        <v>112</v>
      </c>
      <c r="H5" s="24" t="s">
        <v>113</v>
      </c>
      <c r="I5" s="26"/>
      <c r="J5" s="27"/>
      <c r="K5" s="55"/>
    </row>
    <row r="6" spans="1:11" ht="19.5">
      <c r="A6" s="29" t="s">
        <v>73</v>
      </c>
      <c r="B6" s="28" t="s">
        <v>34</v>
      </c>
      <c r="C6" s="68">
        <v>43498</v>
      </c>
      <c r="D6" s="109" t="s">
        <v>107</v>
      </c>
      <c r="E6" s="68">
        <v>43500</v>
      </c>
      <c r="F6" s="68">
        <f>C21</f>
        <v>43509</v>
      </c>
      <c r="G6" s="68">
        <f>E21</f>
        <v>43513</v>
      </c>
      <c r="H6" s="68">
        <f>F21</f>
        <v>43521</v>
      </c>
      <c r="I6" s="29" t="s">
        <v>34</v>
      </c>
      <c r="J6" s="29" t="s">
        <v>73</v>
      </c>
      <c r="K6" s="62"/>
    </row>
    <row r="7" spans="1:11" ht="19.5">
      <c r="A7" s="29"/>
      <c r="B7" s="28" t="s">
        <v>74</v>
      </c>
      <c r="C7" s="68">
        <v>43499</v>
      </c>
      <c r="D7" s="110"/>
      <c r="E7" s="68">
        <v>43501</v>
      </c>
      <c r="F7" s="68">
        <v>43510</v>
      </c>
      <c r="G7" s="68">
        <f>+G6+1</f>
        <v>43514</v>
      </c>
      <c r="H7" s="68">
        <f>+H6+1</f>
        <v>43522</v>
      </c>
      <c r="I7" s="29" t="s">
        <v>74</v>
      </c>
      <c r="J7" s="31"/>
      <c r="K7" s="62"/>
    </row>
    <row r="8" spans="1:11" s="30" customFormat="1" ht="19.5">
      <c r="A8" s="29"/>
      <c r="B8" s="28"/>
      <c r="C8" s="68"/>
      <c r="D8" s="68"/>
      <c r="E8" s="68"/>
      <c r="F8" s="68"/>
      <c r="G8" s="68"/>
      <c r="H8" s="68"/>
      <c r="I8" s="29"/>
      <c r="J8" s="29"/>
      <c r="K8" s="62"/>
    </row>
    <row r="9" spans="1:11" ht="19.5">
      <c r="A9" s="29" t="s">
        <v>75</v>
      </c>
      <c r="B9" s="28" t="s">
        <v>34</v>
      </c>
      <c r="C9" s="68">
        <v>43499</v>
      </c>
      <c r="D9" s="68">
        <v>43500</v>
      </c>
      <c r="E9" s="68">
        <v>43501</v>
      </c>
      <c r="F9" s="68">
        <v>43510</v>
      </c>
      <c r="G9" s="68">
        <f>+G7+1</f>
        <v>43515</v>
      </c>
      <c r="H9" s="68">
        <f>+H7+1</f>
        <v>43523</v>
      </c>
      <c r="I9" s="29" t="s">
        <v>34</v>
      </c>
      <c r="J9" s="29" t="s">
        <v>75</v>
      </c>
      <c r="K9" s="62"/>
    </row>
    <row r="10" spans="1:11" ht="19.5">
      <c r="A10" s="29"/>
      <c r="B10" s="28" t="s">
        <v>74</v>
      </c>
      <c r="C10" s="68">
        <v>43499</v>
      </c>
      <c r="D10" s="68">
        <v>43501</v>
      </c>
      <c r="E10" s="68">
        <v>43502</v>
      </c>
      <c r="F10" s="68">
        <v>43511</v>
      </c>
      <c r="G10" s="68">
        <f>+G9</f>
        <v>43515</v>
      </c>
      <c r="H10" s="68">
        <f>+H9</f>
        <v>43523</v>
      </c>
      <c r="I10" s="29" t="s">
        <v>74</v>
      </c>
      <c r="J10" s="29"/>
      <c r="K10" s="62"/>
    </row>
    <row r="11" spans="1:11" ht="19.5">
      <c r="A11" s="29"/>
      <c r="B11" s="28"/>
      <c r="C11" s="68"/>
      <c r="D11" s="68"/>
      <c r="E11" s="68"/>
      <c r="F11" s="68"/>
      <c r="G11" s="68"/>
      <c r="H11" s="68"/>
      <c r="I11" s="29"/>
      <c r="J11" s="29"/>
      <c r="K11" s="62"/>
    </row>
    <row r="12" spans="1:11" ht="19.5">
      <c r="A12" s="29" t="s">
        <v>76</v>
      </c>
      <c r="B12" s="28" t="s">
        <v>34</v>
      </c>
      <c r="C12" s="68">
        <v>43500</v>
      </c>
      <c r="D12" s="68">
        <v>43502</v>
      </c>
      <c r="E12" s="68">
        <v>43503</v>
      </c>
      <c r="F12" s="68">
        <v>43512</v>
      </c>
      <c r="G12" s="68">
        <f>+G10+1</f>
        <v>43516</v>
      </c>
      <c r="H12" s="68">
        <f>+H10+1</f>
        <v>43524</v>
      </c>
      <c r="I12" s="29" t="s">
        <v>34</v>
      </c>
      <c r="J12" s="29" t="s">
        <v>76</v>
      </c>
      <c r="K12" s="62"/>
    </row>
    <row r="13" spans="1:11" ht="19.5">
      <c r="A13" s="29"/>
      <c r="B13" s="28" t="s">
        <v>74</v>
      </c>
      <c r="C13" s="68">
        <v>43501</v>
      </c>
      <c r="D13" s="68">
        <v>43503</v>
      </c>
      <c r="E13" s="68">
        <v>43504</v>
      </c>
      <c r="F13" s="68">
        <v>43513</v>
      </c>
      <c r="G13" s="68">
        <f>+G12+1</f>
        <v>43517</v>
      </c>
      <c r="H13" s="68">
        <f>+H12+1</f>
        <v>43525</v>
      </c>
      <c r="I13" s="29" t="s">
        <v>74</v>
      </c>
      <c r="J13" s="29"/>
      <c r="K13" s="62"/>
    </row>
    <row r="14" spans="1:11" ht="19.5">
      <c r="A14" s="29"/>
      <c r="B14" s="28"/>
      <c r="C14" s="68"/>
      <c r="D14" s="68"/>
      <c r="E14" s="68"/>
      <c r="F14" s="68"/>
      <c r="G14" s="68"/>
      <c r="H14" s="68"/>
      <c r="I14" s="29"/>
      <c r="J14" s="29"/>
      <c r="K14" s="62"/>
    </row>
    <row r="15" spans="1:11" ht="19.5">
      <c r="A15" s="29" t="s">
        <v>78</v>
      </c>
      <c r="B15" s="28" t="s">
        <v>34</v>
      </c>
      <c r="C15" s="68">
        <v>43503</v>
      </c>
      <c r="D15" s="68">
        <v>43505</v>
      </c>
      <c r="E15" s="68">
        <v>43506</v>
      </c>
      <c r="F15" s="68">
        <v>43515</v>
      </c>
      <c r="G15" s="68">
        <f>+G13+2</f>
        <v>43519</v>
      </c>
      <c r="H15" s="68">
        <f>+H13+2</f>
        <v>43527</v>
      </c>
      <c r="I15" s="29" t="s">
        <v>34</v>
      </c>
      <c r="J15" s="29" t="s">
        <v>78</v>
      </c>
      <c r="K15" s="62"/>
    </row>
    <row r="16" spans="1:11" ht="19.5">
      <c r="A16" s="29"/>
      <c r="B16" s="28" t="s">
        <v>74</v>
      </c>
      <c r="C16" s="68">
        <v>43504</v>
      </c>
      <c r="D16" s="68">
        <v>43506</v>
      </c>
      <c r="E16" s="68">
        <v>43507</v>
      </c>
      <c r="F16" s="68">
        <v>43516</v>
      </c>
      <c r="G16" s="68">
        <f>+G15+1</f>
        <v>43520</v>
      </c>
      <c r="H16" s="68">
        <f>+H15+1</f>
        <v>43528</v>
      </c>
      <c r="I16" s="29" t="s">
        <v>74</v>
      </c>
      <c r="J16" s="29"/>
      <c r="K16" s="62"/>
    </row>
    <row r="17" spans="1:11" ht="19.5">
      <c r="A17" s="29"/>
      <c r="B17" s="28"/>
      <c r="C17" s="68"/>
      <c r="D17" s="68"/>
      <c r="E17" s="68"/>
      <c r="F17" s="68"/>
      <c r="G17" s="68"/>
      <c r="H17" s="68"/>
      <c r="I17" s="29"/>
      <c r="J17" s="29"/>
      <c r="K17" s="62"/>
    </row>
    <row r="18" spans="1:11" ht="19.5" customHeight="1">
      <c r="A18" s="29" t="s">
        <v>58</v>
      </c>
      <c r="B18" s="28" t="s">
        <v>34</v>
      </c>
      <c r="C18" s="68">
        <v>43505</v>
      </c>
      <c r="D18" s="109" t="s">
        <v>107</v>
      </c>
      <c r="E18" s="68">
        <v>43508</v>
      </c>
      <c r="F18" s="68">
        <v>43517</v>
      </c>
      <c r="G18" s="68">
        <f>+G16+1</f>
        <v>43521</v>
      </c>
      <c r="H18" s="68">
        <f>+H16+1</f>
        <v>43529</v>
      </c>
      <c r="I18" s="29" t="s">
        <v>34</v>
      </c>
      <c r="J18" s="29" t="s">
        <v>58</v>
      </c>
      <c r="K18" s="62"/>
    </row>
    <row r="19" spans="1:11" ht="19.5">
      <c r="A19" s="29"/>
      <c r="B19" s="28" t="s">
        <v>74</v>
      </c>
      <c r="C19" s="68">
        <v>43506</v>
      </c>
      <c r="D19" s="110"/>
      <c r="E19" s="68">
        <v>43509</v>
      </c>
      <c r="F19" s="68">
        <v>43518</v>
      </c>
      <c r="G19" s="68">
        <f>+G18+1</f>
        <v>43522</v>
      </c>
      <c r="H19" s="68">
        <f>+H18+1</f>
        <v>43530</v>
      </c>
      <c r="I19" s="29" t="s">
        <v>74</v>
      </c>
      <c r="J19" s="29"/>
      <c r="K19" s="62"/>
    </row>
    <row r="20" spans="1:11" s="30" customFormat="1" ht="19.5">
      <c r="A20" s="29"/>
      <c r="B20" s="32"/>
      <c r="C20" s="69"/>
      <c r="D20" s="69"/>
      <c r="E20" s="68"/>
      <c r="F20" s="68"/>
      <c r="G20" s="68"/>
      <c r="H20" s="68"/>
      <c r="I20" s="29"/>
      <c r="J20" s="29"/>
      <c r="K20" s="62"/>
    </row>
    <row r="21" spans="1:11" ht="19.5">
      <c r="A21" s="29" t="s">
        <v>73</v>
      </c>
      <c r="B21" s="28" t="s">
        <v>34</v>
      </c>
      <c r="C21" s="68">
        <v>43509</v>
      </c>
      <c r="D21" s="109" t="s">
        <v>107</v>
      </c>
      <c r="E21" s="68">
        <v>43513</v>
      </c>
      <c r="F21" s="68">
        <v>43521</v>
      </c>
      <c r="G21" s="68">
        <f>+G19+4</f>
        <v>43526</v>
      </c>
      <c r="H21" s="68">
        <f>+H19+4</f>
        <v>43534</v>
      </c>
      <c r="I21" s="29" t="s">
        <v>34</v>
      </c>
      <c r="J21" s="29" t="s">
        <v>73</v>
      </c>
      <c r="K21" s="62"/>
    </row>
    <row r="22" spans="1:11" s="30" customFormat="1" ht="20.25" thickBot="1">
      <c r="A22" s="44"/>
      <c r="B22" s="45"/>
      <c r="C22" s="46"/>
      <c r="D22" s="110"/>
      <c r="E22" s="46"/>
      <c r="I22" s="47"/>
      <c r="J22" s="48"/>
      <c r="K22" s="55"/>
    </row>
    <row r="23" spans="1:11" ht="20.25" thickBot="1">
      <c r="A23" s="111"/>
      <c r="B23" s="112"/>
      <c r="C23" s="112"/>
      <c r="D23" s="112"/>
      <c r="E23" s="112"/>
      <c r="F23" s="112"/>
      <c r="G23" s="112"/>
      <c r="H23" s="112"/>
      <c r="I23" s="112"/>
      <c r="J23" s="113"/>
      <c r="K23" s="66"/>
    </row>
    <row r="24" spans="1:11" ht="45" thickBot="1">
      <c r="A24" s="114" t="s">
        <v>114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55"/>
    </row>
    <row r="25" spans="1:11" ht="19.5">
      <c r="A25" s="17" t="s">
        <v>69</v>
      </c>
      <c r="B25" s="18"/>
      <c r="C25" s="19" t="s">
        <v>82</v>
      </c>
      <c r="D25" s="19" t="s">
        <v>79</v>
      </c>
      <c r="E25" s="19" t="s">
        <v>80</v>
      </c>
      <c r="F25" s="19" t="s">
        <v>81</v>
      </c>
      <c r="G25" s="19" t="s">
        <v>82</v>
      </c>
      <c r="H25" s="19" t="s">
        <v>79</v>
      </c>
      <c r="I25" s="20"/>
      <c r="J25" s="21" t="s">
        <v>83</v>
      </c>
      <c r="K25" s="54"/>
    </row>
    <row r="26" spans="1:11" ht="19.5">
      <c r="A26" s="49"/>
      <c r="B26" s="33"/>
      <c r="C26" s="35">
        <v>58</v>
      </c>
      <c r="D26" s="34">
        <v>427</v>
      </c>
      <c r="E26" s="35">
        <v>27</v>
      </c>
      <c r="F26" s="35">
        <v>154</v>
      </c>
      <c r="G26" s="35">
        <v>59</v>
      </c>
      <c r="H26" s="34">
        <v>430</v>
      </c>
      <c r="I26" s="36"/>
      <c r="J26" s="37"/>
      <c r="K26" s="55"/>
    </row>
    <row r="27" spans="1:11" ht="20.25" thickBot="1">
      <c r="A27" s="50" t="s">
        <v>84</v>
      </c>
      <c r="B27" s="28" t="s">
        <v>34</v>
      </c>
      <c r="C27" s="70">
        <v>43489</v>
      </c>
      <c r="D27" s="70">
        <v>43493</v>
      </c>
      <c r="E27" s="70">
        <v>43502</v>
      </c>
      <c r="F27" s="70">
        <v>43506</v>
      </c>
      <c r="G27" s="70">
        <f>C46</f>
        <v>43516</v>
      </c>
      <c r="H27" s="70">
        <v>43521</v>
      </c>
      <c r="I27" s="29" t="s">
        <v>34</v>
      </c>
      <c r="J27" s="38" t="s">
        <v>84</v>
      </c>
      <c r="K27" s="67"/>
    </row>
    <row r="28" spans="1:11" ht="19.5">
      <c r="A28" s="50"/>
      <c r="B28" s="28" t="s">
        <v>74</v>
      </c>
      <c r="C28" s="70">
        <v>43490</v>
      </c>
      <c r="D28" s="70">
        <v>43494</v>
      </c>
      <c r="E28" s="70">
        <v>43503</v>
      </c>
      <c r="F28" s="70">
        <v>43507</v>
      </c>
      <c r="G28" s="70">
        <f>+G27+1</f>
        <v>43517</v>
      </c>
      <c r="H28" s="70">
        <v>43522</v>
      </c>
      <c r="I28" s="29" t="s">
        <v>74</v>
      </c>
      <c r="J28" s="38"/>
      <c r="K28" s="55"/>
    </row>
    <row r="29" spans="1:11" ht="19.5">
      <c r="A29" s="51"/>
      <c r="B29" s="39"/>
      <c r="C29" s="70"/>
      <c r="D29" s="70"/>
      <c r="E29" s="70"/>
      <c r="F29" s="71"/>
      <c r="G29" s="70"/>
      <c r="H29" s="70"/>
      <c r="I29" s="39"/>
      <c r="J29" s="40"/>
      <c r="K29" s="55"/>
    </row>
    <row r="30" spans="1:11" ht="19.5">
      <c r="A30" s="50" t="s">
        <v>75</v>
      </c>
      <c r="B30" s="28" t="s">
        <v>34</v>
      </c>
      <c r="C30" s="70">
        <v>43493</v>
      </c>
      <c r="D30" s="70">
        <v>43500</v>
      </c>
      <c r="E30" s="70">
        <v>43506</v>
      </c>
      <c r="F30" s="70">
        <v>43510</v>
      </c>
      <c r="G30" s="70">
        <f>+G28+3</f>
        <v>43520</v>
      </c>
      <c r="H30" s="70">
        <v>43525</v>
      </c>
      <c r="I30" s="29" t="s">
        <v>34</v>
      </c>
      <c r="J30" s="38" t="s">
        <v>75</v>
      </c>
      <c r="K30" s="55"/>
    </row>
    <row r="31" spans="1:11" s="30" customFormat="1" ht="19.5">
      <c r="A31" s="50"/>
      <c r="B31" s="28" t="s">
        <v>74</v>
      </c>
      <c r="C31" s="70">
        <v>43494</v>
      </c>
      <c r="D31" s="70">
        <v>43501</v>
      </c>
      <c r="E31" s="70">
        <v>43507</v>
      </c>
      <c r="F31" s="70">
        <v>43511</v>
      </c>
      <c r="G31" s="70">
        <f>+G30+1</f>
        <v>43521</v>
      </c>
      <c r="H31" s="70">
        <v>43526</v>
      </c>
      <c r="I31" s="29" t="s">
        <v>74</v>
      </c>
      <c r="J31" s="38"/>
      <c r="K31" s="55"/>
    </row>
    <row r="32" spans="1:11" s="30" customFormat="1" ht="19.5">
      <c r="A32" s="64"/>
      <c r="B32" s="39"/>
      <c r="C32" s="70"/>
      <c r="D32" s="72" t="s">
        <v>115</v>
      </c>
      <c r="E32" s="70"/>
      <c r="F32" s="70"/>
      <c r="G32" s="70"/>
      <c r="H32" s="72" t="s">
        <v>116</v>
      </c>
      <c r="I32" s="39"/>
      <c r="J32" s="65"/>
      <c r="K32" s="55"/>
    </row>
    <row r="33" spans="1:11" s="30" customFormat="1" ht="19.5">
      <c r="A33" s="64"/>
      <c r="B33" s="39"/>
      <c r="C33" s="70"/>
      <c r="D33" s="70"/>
      <c r="E33" s="70"/>
      <c r="F33" s="70"/>
      <c r="G33" s="70"/>
      <c r="H33" s="70"/>
      <c r="I33" s="39"/>
      <c r="J33" s="65"/>
      <c r="K33" s="55"/>
    </row>
    <row r="34" spans="1:11" s="30" customFormat="1" ht="19.5">
      <c r="A34" s="50" t="s">
        <v>77</v>
      </c>
      <c r="B34" s="28" t="s">
        <v>34</v>
      </c>
      <c r="C34" s="70">
        <v>43502</v>
      </c>
      <c r="D34" s="70">
        <v>43509</v>
      </c>
      <c r="E34" s="70">
        <v>43514</v>
      </c>
      <c r="F34" s="70">
        <v>43519</v>
      </c>
      <c r="G34" s="70">
        <f>+G31+7</f>
        <v>43528</v>
      </c>
      <c r="H34" s="70">
        <v>43534</v>
      </c>
      <c r="I34" s="29" t="s">
        <v>34</v>
      </c>
      <c r="J34" s="38" t="s">
        <v>77</v>
      </c>
      <c r="K34" s="55"/>
    </row>
    <row r="35" spans="1:11" s="30" customFormat="1" ht="19.5">
      <c r="A35" s="50"/>
      <c r="B35" s="28" t="s">
        <v>74</v>
      </c>
      <c r="C35" s="70">
        <v>43503</v>
      </c>
      <c r="D35" s="70">
        <v>43510</v>
      </c>
      <c r="E35" s="70">
        <v>43515</v>
      </c>
      <c r="F35" s="70">
        <v>43520</v>
      </c>
      <c r="G35" s="70">
        <f>+G34+1</f>
        <v>43529</v>
      </c>
      <c r="H35" s="70">
        <v>43535</v>
      </c>
      <c r="I35" s="29" t="s">
        <v>74</v>
      </c>
      <c r="J35" s="38"/>
      <c r="K35" s="55"/>
    </row>
    <row r="36" spans="1:11" s="30" customFormat="1" ht="19.5">
      <c r="A36" s="50"/>
      <c r="B36" s="28"/>
      <c r="C36" s="70"/>
      <c r="D36" s="70"/>
      <c r="E36" s="70"/>
      <c r="F36" s="70"/>
      <c r="G36" s="70"/>
      <c r="H36" s="70"/>
      <c r="I36" s="29"/>
      <c r="J36" s="38"/>
      <c r="K36" s="55"/>
    </row>
    <row r="37" spans="1:11" s="30" customFormat="1" ht="19.5">
      <c r="A37" s="50" t="s">
        <v>85</v>
      </c>
      <c r="B37" s="28" t="s">
        <v>34</v>
      </c>
      <c r="C37" s="70">
        <v>43503</v>
      </c>
      <c r="D37" s="70">
        <v>43510</v>
      </c>
      <c r="E37" s="70">
        <v>43515</v>
      </c>
      <c r="F37" s="70">
        <v>43521</v>
      </c>
      <c r="G37" s="70">
        <f>+G35</f>
        <v>43529</v>
      </c>
      <c r="H37" s="70">
        <v>43535</v>
      </c>
      <c r="I37" s="29" t="s">
        <v>34</v>
      </c>
      <c r="J37" s="38" t="s">
        <v>85</v>
      </c>
      <c r="K37" s="55"/>
    </row>
    <row r="38" spans="1:11" s="30" customFormat="1" ht="19.5">
      <c r="A38" s="50"/>
      <c r="B38" s="28" t="s">
        <v>74</v>
      </c>
      <c r="C38" s="70">
        <v>43504</v>
      </c>
      <c r="D38" s="70">
        <v>43511</v>
      </c>
      <c r="E38" s="70">
        <v>43516</v>
      </c>
      <c r="F38" s="70">
        <v>43522</v>
      </c>
      <c r="G38" s="70">
        <f>+G37+1</f>
        <v>43530</v>
      </c>
      <c r="H38" s="70">
        <v>43536</v>
      </c>
      <c r="I38" s="29" t="s">
        <v>74</v>
      </c>
      <c r="J38" s="38"/>
      <c r="K38" s="55"/>
    </row>
    <row r="39" spans="1:11" s="30" customFormat="1" ht="19.5">
      <c r="A39" s="51"/>
      <c r="B39" s="39"/>
      <c r="C39" s="70"/>
      <c r="D39" s="70"/>
      <c r="E39" s="70"/>
      <c r="F39" s="70"/>
      <c r="G39" s="70"/>
      <c r="H39" s="70"/>
      <c r="I39" s="29"/>
      <c r="J39" s="38"/>
      <c r="K39" s="55"/>
    </row>
    <row r="40" spans="1:11" s="30" customFormat="1" ht="19.5">
      <c r="A40" s="50" t="s">
        <v>58</v>
      </c>
      <c r="B40" s="28" t="s">
        <v>34</v>
      </c>
      <c r="C40" s="70">
        <v>43507</v>
      </c>
      <c r="D40" s="70">
        <v>43513</v>
      </c>
      <c r="E40" s="70">
        <v>43518</v>
      </c>
      <c r="F40" s="99" t="s">
        <v>117</v>
      </c>
      <c r="G40" s="70">
        <f>+G38+2.5</f>
        <v>43532.5</v>
      </c>
      <c r="H40" s="70">
        <v>43539</v>
      </c>
      <c r="I40" s="29" t="s">
        <v>34</v>
      </c>
      <c r="J40" s="38" t="s">
        <v>58</v>
      </c>
      <c r="K40" s="55"/>
    </row>
    <row r="41" spans="1:11" s="30" customFormat="1" ht="19.5">
      <c r="A41" s="50"/>
      <c r="B41" s="28" t="s">
        <v>74</v>
      </c>
      <c r="C41" s="70">
        <v>43508</v>
      </c>
      <c r="D41" s="70">
        <v>43514</v>
      </c>
      <c r="E41" s="70">
        <v>43519</v>
      </c>
      <c r="F41" s="100"/>
      <c r="G41" s="70">
        <f>+G40+1</f>
        <v>43533.5</v>
      </c>
      <c r="H41" s="70">
        <v>43540</v>
      </c>
      <c r="I41" s="29" t="s">
        <v>74</v>
      </c>
      <c r="J41" s="38"/>
      <c r="K41" s="55"/>
    </row>
    <row r="42" spans="1:11" s="30" customFormat="1" ht="19.5">
      <c r="A42" s="50"/>
      <c r="B42" s="28"/>
      <c r="C42" s="70"/>
      <c r="D42" s="70"/>
      <c r="E42" s="70"/>
      <c r="F42" s="100"/>
      <c r="G42" s="70"/>
      <c r="H42" s="70"/>
      <c r="I42" s="29"/>
      <c r="J42" s="38"/>
      <c r="K42" s="55"/>
    </row>
    <row r="43" spans="1:11" s="30" customFormat="1" ht="19.5">
      <c r="A43" s="50" t="s">
        <v>78</v>
      </c>
      <c r="B43" s="28" t="s">
        <v>34</v>
      </c>
      <c r="C43" s="70">
        <v>43508</v>
      </c>
      <c r="D43" s="70">
        <v>43515</v>
      </c>
      <c r="E43" s="70">
        <v>43519</v>
      </c>
      <c r="F43" s="100"/>
      <c r="G43" s="70">
        <f>+G41+1</f>
        <v>43534.5</v>
      </c>
      <c r="H43" s="70">
        <v>43541</v>
      </c>
      <c r="I43" s="29" t="s">
        <v>34</v>
      </c>
      <c r="J43" s="38" t="s">
        <v>78</v>
      </c>
      <c r="K43" s="55"/>
    </row>
    <row r="44" spans="1:11" s="30" customFormat="1" ht="19.5">
      <c r="A44" s="50"/>
      <c r="B44" s="28" t="s">
        <v>74</v>
      </c>
      <c r="C44" s="70">
        <v>43509</v>
      </c>
      <c r="D44" s="70">
        <v>43516</v>
      </c>
      <c r="E44" s="70">
        <v>43520</v>
      </c>
      <c r="F44" s="100"/>
      <c r="G44" s="70">
        <f>+G43+1</f>
        <v>43535.5</v>
      </c>
      <c r="H44" s="70">
        <v>43542</v>
      </c>
      <c r="I44" s="29" t="s">
        <v>74</v>
      </c>
      <c r="J44" s="38"/>
      <c r="K44" s="55"/>
    </row>
    <row r="45" spans="1:11" s="30" customFormat="1" ht="19.5">
      <c r="A45" s="50"/>
      <c r="B45" s="28"/>
      <c r="C45" s="70"/>
      <c r="D45" s="73"/>
      <c r="E45" s="73"/>
      <c r="F45" s="100"/>
      <c r="G45" s="70"/>
      <c r="H45" s="73"/>
      <c r="I45" s="29"/>
      <c r="J45" s="38"/>
      <c r="K45" s="55"/>
    </row>
    <row r="46" spans="1:11" s="30" customFormat="1" ht="20.25" thickBot="1">
      <c r="A46" s="56" t="s">
        <v>84</v>
      </c>
      <c r="B46" s="57" t="s">
        <v>34</v>
      </c>
      <c r="C46" s="70">
        <v>43516</v>
      </c>
      <c r="D46" s="73">
        <v>43521</v>
      </c>
      <c r="E46" s="73">
        <f>+E44+7</f>
        <v>43527</v>
      </c>
      <c r="F46" s="101"/>
      <c r="G46" s="70">
        <f>+G44+8</f>
        <v>43543.5</v>
      </c>
      <c r="H46" s="73">
        <v>43548</v>
      </c>
      <c r="I46" s="47" t="s">
        <v>34</v>
      </c>
      <c r="J46" s="58" t="s">
        <v>84</v>
      </c>
      <c r="K46" s="55"/>
    </row>
    <row r="47" spans="1:11" s="30" customFormat="1" ht="20.25" thickBot="1">
      <c r="A47" s="75"/>
      <c r="B47" s="76"/>
      <c r="C47" s="77"/>
      <c r="D47" s="77"/>
      <c r="E47" s="77"/>
      <c r="F47" s="77"/>
      <c r="G47" s="77"/>
      <c r="H47" s="77"/>
      <c r="I47" s="78"/>
      <c r="J47" s="76"/>
      <c r="K47" s="59"/>
    </row>
    <row r="48" spans="1:11" ht="36" thickBot="1">
      <c r="A48" s="120" t="s">
        <v>118</v>
      </c>
      <c r="B48" s="121"/>
      <c r="C48" s="121"/>
      <c r="D48" s="121"/>
      <c r="E48" s="121"/>
      <c r="F48" s="121"/>
      <c r="G48" s="121"/>
      <c r="H48" s="121"/>
      <c r="I48" s="121"/>
      <c r="J48" s="121"/>
      <c r="K48" s="60"/>
    </row>
    <row r="49" spans="1:11" ht="19.5">
      <c r="A49" s="17"/>
      <c r="B49" s="18"/>
      <c r="C49" s="19" t="s">
        <v>119</v>
      </c>
      <c r="D49" s="19" t="s">
        <v>87</v>
      </c>
      <c r="E49" s="19" t="s">
        <v>119</v>
      </c>
      <c r="F49" s="19" t="s">
        <v>120</v>
      </c>
      <c r="G49" s="19" t="s">
        <v>119</v>
      </c>
      <c r="H49" s="19" t="s">
        <v>120</v>
      </c>
      <c r="I49" s="20"/>
      <c r="J49" s="21"/>
      <c r="K49" s="54"/>
    </row>
    <row r="50" spans="1:11" ht="19.5">
      <c r="A50" s="74"/>
      <c r="B50" s="31"/>
      <c r="C50" s="43" t="s">
        <v>88</v>
      </c>
      <c r="D50" s="43" t="s">
        <v>93</v>
      </c>
      <c r="E50" s="43" t="s">
        <v>93</v>
      </c>
      <c r="F50" s="43" t="s">
        <v>94</v>
      </c>
      <c r="G50" s="43" t="s">
        <v>94</v>
      </c>
      <c r="H50" s="43" t="s">
        <v>96</v>
      </c>
      <c r="I50" s="61"/>
      <c r="J50" s="31"/>
      <c r="K50" s="62"/>
    </row>
    <row r="51" spans="1:11" ht="19.5">
      <c r="A51" s="74"/>
      <c r="B51" s="31"/>
      <c r="C51" s="43"/>
      <c r="D51" s="43"/>
      <c r="E51" s="43"/>
      <c r="F51" s="43"/>
      <c r="G51" s="43"/>
      <c r="H51" s="43"/>
      <c r="I51" s="61"/>
      <c r="J51" s="31"/>
      <c r="K51" s="62"/>
    </row>
    <row r="52" spans="1:11" ht="19.5">
      <c r="A52" s="29" t="s">
        <v>90</v>
      </c>
      <c r="B52" s="28" t="s">
        <v>34</v>
      </c>
      <c r="C52" s="70">
        <v>43487</v>
      </c>
      <c r="D52" s="102" t="s">
        <v>107</v>
      </c>
      <c r="E52" s="70">
        <f>C67</f>
        <v>43503</v>
      </c>
      <c r="F52" s="70">
        <v>43508</v>
      </c>
      <c r="G52" s="70">
        <v>43521</v>
      </c>
      <c r="H52" s="70">
        <f>F67</f>
        <v>43529</v>
      </c>
      <c r="I52" s="28" t="s">
        <v>34</v>
      </c>
      <c r="J52" s="29" t="s">
        <v>90</v>
      </c>
      <c r="K52" s="62"/>
    </row>
    <row r="53" spans="1:11" ht="19.5">
      <c r="A53" s="29"/>
      <c r="B53" s="28" t="s">
        <v>74</v>
      </c>
      <c r="C53" s="70">
        <v>43490</v>
      </c>
      <c r="D53" s="102"/>
      <c r="E53" s="70">
        <f>+E52+2</f>
        <v>43505</v>
      </c>
      <c r="F53" s="70">
        <v>43512</v>
      </c>
      <c r="G53" s="70">
        <f>+G52+2</f>
        <v>43523</v>
      </c>
      <c r="H53" s="70">
        <v>43532</v>
      </c>
      <c r="I53" s="28" t="s">
        <v>74</v>
      </c>
      <c r="J53" s="29"/>
      <c r="K53" s="62"/>
    </row>
    <row r="54" spans="1:11" ht="19.5">
      <c r="A54" s="29"/>
      <c r="B54" s="28"/>
      <c r="C54" s="70"/>
      <c r="D54" s="70"/>
      <c r="E54" s="70"/>
      <c r="F54" s="70"/>
      <c r="G54" s="70"/>
      <c r="H54" s="70"/>
      <c r="I54" s="28"/>
      <c r="J54" s="29"/>
      <c r="K54" s="62"/>
    </row>
    <row r="55" spans="1:11" ht="19.5">
      <c r="A55" s="29" t="s">
        <v>77</v>
      </c>
      <c r="B55" s="28" t="s">
        <v>34</v>
      </c>
      <c r="C55" s="79" t="s">
        <v>107</v>
      </c>
      <c r="D55" s="102" t="s">
        <v>107</v>
      </c>
      <c r="E55" s="68">
        <f>+E53+3</f>
        <v>43508</v>
      </c>
      <c r="F55" s="68">
        <f>+F53+3</f>
        <v>43515</v>
      </c>
      <c r="G55" s="68">
        <f>+G53+3</f>
        <v>43526</v>
      </c>
      <c r="H55" s="68">
        <f>+H53+3</f>
        <v>43535</v>
      </c>
      <c r="I55" s="28" t="s">
        <v>34</v>
      </c>
      <c r="J55" s="29" t="s">
        <v>77</v>
      </c>
      <c r="K55" s="62"/>
    </row>
    <row r="56" spans="1:11" ht="19.5">
      <c r="A56" s="29"/>
      <c r="B56" s="28" t="s">
        <v>74</v>
      </c>
      <c r="C56" s="79"/>
      <c r="D56" s="102"/>
      <c r="E56" s="68">
        <f>+E55+1</f>
        <v>43509</v>
      </c>
      <c r="F56" s="68">
        <f>+F55+1</f>
        <v>43516</v>
      </c>
      <c r="G56" s="68">
        <f>+G55+1</f>
        <v>43527</v>
      </c>
      <c r="H56" s="68">
        <f>+H55+1</f>
        <v>43536</v>
      </c>
      <c r="I56" s="28" t="s">
        <v>74</v>
      </c>
      <c r="J56" s="29"/>
      <c r="K56" s="62"/>
    </row>
    <row r="57" spans="1:11" ht="19.5">
      <c r="A57" s="29"/>
      <c r="B57" s="31"/>
      <c r="C57" s="70"/>
      <c r="D57" s="70"/>
      <c r="E57" s="70"/>
      <c r="F57" s="70"/>
      <c r="G57" s="70"/>
      <c r="H57" s="70"/>
      <c r="I57" s="31"/>
      <c r="J57" s="29"/>
      <c r="K57" s="62"/>
    </row>
    <row r="58" spans="1:11" ht="19.5">
      <c r="A58" s="29" t="s">
        <v>89</v>
      </c>
      <c r="B58" s="52" t="s">
        <v>34</v>
      </c>
      <c r="C58" s="79" t="s">
        <v>107</v>
      </c>
      <c r="D58" s="70">
        <v>43492</v>
      </c>
      <c r="E58" s="68">
        <f>+E56</f>
        <v>43509</v>
      </c>
      <c r="F58" s="68">
        <f>+F56</f>
        <v>43516</v>
      </c>
      <c r="G58" s="68">
        <f>+G56</f>
        <v>43527</v>
      </c>
      <c r="H58" s="68">
        <f>+H56</f>
        <v>43536</v>
      </c>
      <c r="I58" s="52" t="s">
        <v>34</v>
      </c>
      <c r="J58" s="29" t="s">
        <v>89</v>
      </c>
      <c r="K58" s="62"/>
    </row>
    <row r="59" spans="1:11" ht="19.5">
      <c r="A59" s="29"/>
      <c r="B59" s="52" t="s">
        <v>74</v>
      </c>
      <c r="C59" s="79"/>
      <c r="D59" s="70">
        <v>43495</v>
      </c>
      <c r="E59" s="68">
        <f>+E58+1</f>
        <v>43510</v>
      </c>
      <c r="F59" s="68">
        <f>+F58+1</f>
        <v>43517</v>
      </c>
      <c r="G59" s="68">
        <f>+G58+1</f>
        <v>43528</v>
      </c>
      <c r="H59" s="68">
        <f>+H58+1</f>
        <v>43537</v>
      </c>
      <c r="I59" s="52" t="s">
        <v>74</v>
      </c>
      <c r="J59" s="29"/>
      <c r="K59" s="62"/>
    </row>
    <row r="60" spans="1:11" ht="18" thickBot="1">
      <c r="A60" s="74"/>
      <c r="B60" s="31"/>
      <c r="C60" s="31"/>
      <c r="D60" s="31"/>
      <c r="E60" s="61"/>
      <c r="F60" s="61"/>
      <c r="G60" s="61"/>
      <c r="H60" s="61"/>
      <c r="I60" s="31"/>
      <c r="J60" s="74"/>
      <c r="K60" s="63"/>
    </row>
    <row r="61" spans="1:11" ht="19.5">
      <c r="A61" s="29" t="s">
        <v>91</v>
      </c>
      <c r="B61" s="52" t="s">
        <v>34</v>
      </c>
      <c r="C61" s="70">
        <v>43495</v>
      </c>
      <c r="D61" s="70">
        <v>43498</v>
      </c>
      <c r="E61" s="70">
        <f>+E59+3</f>
        <v>43513</v>
      </c>
      <c r="F61" s="70">
        <f>+F59+3</f>
        <v>43520</v>
      </c>
      <c r="G61" s="70">
        <f>+G59+3</f>
        <v>43531</v>
      </c>
      <c r="H61" s="70">
        <f>+H59+3</f>
        <v>43540</v>
      </c>
      <c r="I61" s="52" t="s">
        <v>34</v>
      </c>
      <c r="J61" s="29" t="s">
        <v>91</v>
      </c>
      <c r="K61" s="62"/>
    </row>
    <row r="62" spans="1:11" ht="19.5">
      <c r="A62" s="29"/>
      <c r="B62" s="52" t="s">
        <v>74</v>
      </c>
      <c r="C62" s="70">
        <v>43496</v>
      </c>
      <c r="D62" s="70">
        <v>43499</v>
      </c>
      <c r="E62" s="70">
        <f>+E61+2</f>
        <v>43515</v>
      </c>
      <c r="F62" s="70">
        <f>+F61+2</f>
        <v>43522</v>
      </c>
      <c r="G62" s="70">
        <f>+G61+2</f>
        <v>43533</v>
      </c>
      <c r="H62" s="70">
        <f>+H61+2</f>
        <v>43542</v>
      </c>
      <c r="I62" s="52" t="s">
        <v>74</v>
      </c>
      <c r="J62" s="29"/>
      <c r="K62" s="62"/>
    </row>
    <row r="63" spans="1:11" ht="19.5">
      <c r="A63" s="29"/>
      <c r="B63" s="53"/>
      <c r="C63" s="70"/>
      <c r="D63" s="70"/>
      <c r="E63" s="70"/>
      <c r="F63" s="70"/>
      <c r="G63" s="70"/>
      <c r="H63" s="70"/>
      <c r="I63" s="53"/>
      <c r="J63" s="29"/>
      <c r="K63" s="62"/>
    </row>
    <row r="64" spans="1:11" ht="19.5">
      <c r="A64" s="29" t="s">
        <v>77</v>
      </c>
      <c r="B64" s="52" t="s">
        <v>34</v>
      </c>
      <c r="C64" s="70">
        <v>43499</v>
      </c>
      <c r="D64" s="70">
        <v>43503</v>
      </c>
      <c r="E64" s="70">
        <f>+E62+3</f>
        <v>43518</v>
      </c>
      <c r="F64" s="70">
        <f>+F62+3</f>
        <v>43525</v>
      </c>
      <c r="G64" s="70">
        <f>+G62+3</f>
        <v>43536</v>
      </c>
      <c r="H64" s="70">
        <f>+H62+3</f>
        <v>43545</v>
      </c>
      <c r="I64" s="52" t="s">
        <v>34</v>
      </c>
      <c r="J64" s="29" t="s">
        <v>77</v>
      </c>
      <c r="K64" s="62"/>
    </row>
    <row r="65" spans="1:11" ht="19.5">
      <c r="A65" s="29"/>
      <c r="B65" s="52" t="s">
        <v>74</v>
      </c>
      <c r="C65" s="70">
        <v>43500</v>
      </c>
      <c r="D65" s="70">
        <v>43505</v>
      </c>
      <c r="E65" s="70">
        <f>+E64</f>
        <v>43518</v>
      </c>
      <c r="F65" s="70">
        <f>+F64+1</f>
        <v>43526</v>
      </c>
      <c r="G65" s="70">
        <f>+G64+1</f>
        <v>43537</v>
      </c>
      <c r="H65" s="70">
        <f>+H64+1</f>
        <v>43546</v>
      </c>
      <c r="I65" s="52" t="s">
        <v>74</v>
      </c>
      <c r="J65" s="29"/>
      <c r="K65" s="62"/>
    </row>
    <row r="66" spans="1:11" ht="19.5">
      <c r="A66" s="29"/>
      <c r="B66" s="52"/>
      <c r="C66" s="70"/>
      <c r="D66" s="70"/>
      <c r="E66" s="70"/>
      <c r="F66" s="70"/>
      <c r="G66" s="70"/>
      <c r="H66" s="70"/>
      <c r="I66" s="52"/>
      <c r="J66" s="29"/>
      <c r="K66" s="62"/>
    </row>
    <row r="67" spans="1:11" ht="19.5">
      <c r="A67" s="29" t="s">
        <v>90</v>
      </c>
      <c r="B67" s="52" t="s">
        <v>34</v>
      </c>
      <c r="C67" s="70">
        <v>43503</v>
      </c>
      <c r="D67" s="70">
        <v>43508</v>
      </c>
      <c r="E67" s="70">
        <f>+E65+3</f>
        <v>43521</v>
      </c>
      <c r="F67" s="70">
        <f>+F65+3</f>
        <v>43529</v>
      </c>
      <c r="G67" s="70">
        <f>+G65+3</f>
        <v>43540</v>
      </c>
      <c r="H67" s="70">
        <f>+H65+3</f>
        <v>43549</v>
      </c>
      <c r="I67" s="52" t="s">
        <v>34</v>
      </c>
      <c r="J67" s="29" t="s">
        <v>90</v>
      </c>
      <c r="K67" s="62"/>
    </row>
    <row r="68" spans="1:11" ht="20.25" thickBot="1">
      <c r="A68" s="116" t="s">
        <v>86</v>
      </c>
      <c r="B68" s="117"/>
      <c r="C68" s="117"/>
      <c r="D68" s="117"/>
      <c r="E68" s="117"/>
      <c r="F68" s="117"/>
      <c r="G68" s="117"/>
      <c r="H68" s="117"/>
      <c r="I68" s="117"/>
      <c r="J68" s="117"/>
      <c r="K68" s="63"/>
    </row>
    <row r="71" spans="5:8" ht="17.25">
      <c r="E71" s="80"/>
      <c r="F71" s="80"/>
      <c r="G71" s="80"/>
      <c r="H71" s="80"/>
    </row>
  </sheetData>
  <sheetProtection/>
  <mergeCells count="12">
    <mergeCell ref="D55:D56"/>
    <mergeCell ref="A68:J68"/>
    <mergeCell ref="A3:J3"/>
    <mergeCell ref="A48:J48"/>
    <mergeCell ref="D6:D7"/>
    <mergeCell ref="D21:D22"/>
    <mergeCell ref="F40:F46"/>
    <mergeCell ref="D52:D53"/>
    <mergeCell ref="A1:K2"/>
    <mergeCell ref="D18:D19"/>
    <mergeCell ref="A23:J23"/>
    <mergeCell ref="A24:J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5" sqref="E5"/>
    </sheetView>
  </sheetViews>
  <sheetFormatPr defaultColWidth="32.140625" defaultRowHeight="12.75"/>
  <cols>
    <col min="1" max="1" width="4.421875" style="86" bestFit="1" customWidth="1"/>
    <col min="2" max="2" width="12.421875" style="86" bestFit="1" customWidth="1"/>
    <col min="3" max="3" width="4.7109375" style="86" bestFit="1" customWidth="1"/>
    <col min="4" max="4" width="7.8515625" style="86" bestFit="1" customWidth="1"/>
    <col min="5" max="5" width="8.00390625" style="86" bestFit="1" customWidth="1"/>
    <col min="6" max="6" width="5.8515625" style="86" bestFit="1" customWidth="1"/>
    <col min="7" max="7" width="6.00390625" style="86" bestFit="1" customWidth="1"/>
    <col min="8" max="8" width="53.57421875" style="0" customWidth="1"/>
  </cols>
  <sheetData>
    <row r="1" spans="1:8" ht="15">
      <c r="A1" s="81" t="s">
        <v>128</v>
      </c>
      <c r="B1" s="81" t="s">
        <v>129</v>
      </c>
      <c r="C1" s="81" t="s">
        <v>121</v>
      </c>
      <c r="D1" s="81" t="s">
        <v>122</v>
      </c>
      <c r="E1" s="81" t="s">
        <v>123</v>
      </c>
      <c r="F1" s="81" t="s">
        <v>124</v>
      </c>
      <c r="G1" s="81" t="s">
        <v>125</v>
      </c>
      <c r="H1" s="83" t="s">
        <v>127</v>
      </c>
    </row>
    <row r="2" spans="1:8" ht="15">
      <c r="A2" s="82">
        <v>1</v>
      </c>
      <c r="B2" s="85" t="s">
        <v>130</v>
      </c>
      <c r="C2" s="85">
        <v>2210</v>
      </c>
      <c r="D2" s="87" t="s">
        <v>126</v>
      </c>
      <c r="E2" s="87" t="s">
        <v>126</v>
      </c>
      <c r="F2" s="123" t="s">
        <v>35</v>
      </c>
      <c r="G2" s="85" t="s">
        <v>35</v>
      </c>
      <c r="H2" s="84" t="s">
        <v>250</v>
      </c>
    </row>
    <row r="3" spans="1:8" ht="15">
      <c r="A3" s="82">
        <v>2</v>
      </c>
      <c r="B3" s="85" t="s">
        <v>131</v>
      </c>
      <c r="C3" s="85">
        <v>2210</v>
      </c>
      <c r="D3" s="87" t="s">
        <v>126</v>
      </c>
      <c r="E3" s="87" t="s">
        <v>126</v>
      </c>
      <c r="F3" s="123" t="s">
        <v>35</v>
      </c>
      <c r="G3" s="85" t="s">
        <v>35</v>
      </c>
      <c r="H3" s="84" t="s">
        <v>250</v>
      </c>
    </row>
    <row r="4" spans="1:8" ht="15">
      <c r="A4" s="82">
        <v>3</v>
      </c>
      <c r="B4" s="85" t="s">
        <v>132</v>
      </c>
      <c r="C4" s="85">
        <v>2210</v>
      </c>
      <c r="D4" s="87" t="s">
        <v>126</v>
      </c>
      <c r="E4" s="87" t="s">
        <v>126</v>
      </c>
      <c r="F4" s="123" t="s">
        <v>35</v>
      </c>
      <c r="G4" s="85" t="s">
        <v>35</v>
      </c>
      <c r="H4" s="84" t="s">
        <v>250</v>
      </c>
    </row>
    <row r="5" spans="1:8" ht="15">
      <c r="A5" s="82">
        <v>4</v>
      </c>
      <c r="B5" s="85" t="s">
        <v>133</v>
      </c>
      <c r="C5" s="85">
        <v>2210</v>
      </c>
      <c r="D5" s="87" t="s">
        <v>126</v>
      </c>
      <c r="E5" s="87" t="s">
        <v>126</v>
      </c>
      <c r="F5" s="123" t="s">
        <v>35</v>
      </c>
      <c r="G5" s="85" t="s">
        <v>35</v>
      </c>
      <c r="H5" s="84" t="s">
        <v>250</v>
      </c>
    </row>
    <row r="6" spans="1:8" ht="15">
      <c r="A6" s="82">
        <v>5</v>
      </c>
      <c r="B6" s="85" t="s">
        <v>134</v>
      </c>
      <c r="C6" s="85">
        <v>2210</v>
      </c>
      <c r="D6" s="87" t="s">
        <v>126</v>
      </c>
      <c r="E6" s="87" t="s">
        <v>126</v>
      </c>
      <c r="F6" s="123" t="s">
        <v>35</v>
      </c>
      <c r="G6" s="85" t="s">
        <v>35</v>
      </c>
      <c r="H6" s="84" t="s">
        <v>250</v>
      </c>
    </row>
    <row r="7" spans="1:8" ht="15">
      <c r="A7" s="82">
        <v>6</v>
      </c>
      <c r="B7" s="85" t="s">
        <v>135</v>
      </c>
      <c r="C7" s="85">
        <v>2210</v>
      </c>
      <c r="D7" s="87" t="s">
        <v>126</v>
      </c>
      <c r="E7" s="87" t="s">
        <v>126</v>
      </c>
      <c r="F7" s="123" t="s">
        <v>35</v>
      </c>
      <c r="G7" s="85" t="s">
        <v>35</v>
      </c>
      <c r="H7" s="84" t="s">
        <v>250</v>
      </c>
    </row>
    <row r="8" spans="1:8" ht="15">
      <c r="A8" s="82">
        <v>7</v>
      </c>
      <c r="B8" s="85" t="s">
        <v>136</v>
      </c>
      <c r="C8" s="85">
        <v>2210</v>
      </c>
      <c r="D8" s="87" t="s">
        <v>126</v>
      </c>
      <c r="E8" s="87" t="s">
        <v>126</v>
      </c>
      <c r="F8" s="123" t="s">
        <v>35</v>
      </c>
      <c r="G8" s="85" t="s">
        <v>35</v>
      </c>
      <c r="H8" s="84" t="s">
        <v>250</v>
      </c>
    </row>
    <row r="9" spans="1:8" ht="15">
      <c r="A9" s="82">
        <v>8</v>
      </c>
      <c r="B9" s="85" t="s">
        <v>137</v>
      </c>
      <c r="C9" s="85">
        <v>2210</v>
      </c>
      <c r="D9" s="87" t="s">
        <v>126</v>
      </c>
      <c r="E9" s="87" t="s">
        <v>126</v>
      </c>
      <c r="F9" s="123" t="s">
        <v>35</v>
      </c>
      <c r="G9" s="85" t="s">
        <v>35</v>
      </c>
      <c r="H9" s="84" t="s">
        <v>250</v>
      </c>
    </row>
    <row r="10" spans="1:8" ht="15">
      <c r="A10" s="82">
        <v>9</v>
      </c>
      <c r="B10" s="85" t="s">
        <v>138</v>
      </c>
      <c r="C10" s="85">
        <v>2210</v>
      </c>
      <c r="D10" s="87" t="s">
        <v>126</v>
      </c>
      <c r="E10" s="87" t="s">
        <v>126</v>
      </c>
      <c r="F10" s="123" t="s">
        <v>35</v>
      </c>
      <c r="G10" s="85" t="s">
        <v>35</v>
      </c>
      <c r="H10" s="84" t="s">
        <v>250</v>
      </c>
    </row>
    <row r="11" spans="1:8" ht="15">
      <c r="A11" s="82">
        <v>10</v>
      </c>
      <c r="B11" s="85" t="s">
        <v>139</v>
      </c>
      <c r="C11" s="85">
        <v>2210</v>
      </c>
      <c r="D11" s="87" t="s">
        <v>126</v>
      </c>
      <c r="E11" s="87" t="s">
        <v>126</v>
      </c>
      <c r="F11" s="123" t="s">
        <v>35</v>
      </c>
      <c r="G11" s="85" t="s">
        <v>35</v>
      </c>
      <c r="H11" s="84" t="s">
        <v>250</v>
      </c>
    </row>
    <row r="12" spans="1:8" ht="15">
      <c r="A12" s="82">
        <v>11</v>
      </c>
      <c r="B12" s="85" t="s">
        <v>140</v>
      </c>
      <c r="C12" s="85">
        <v>2210</v>
      </c>
      <c r="D12" s="87" t="s">
        <v>126</v>
      </c>
      <c r="E12" s="87" t="s">
        <v>126</v>
      </c>
      <c r="F12" s="123" t="s">
        <v>35</v>
      </c>
      <c r="G12" s="85" t="s">
        <v>35</v>
      </c>
      <c r="H12" s="84" t="s">
        <v>250</v>
      </c>
    </row>
    <row r="13" spans="1:8" ht="15">
      <c r="A13" s="82">
        <v>12</v>
      </c>
      <c r="B13" s="85" t="s">
        <v>141</v>
      </c>
      <c r="C13" s="85">
        <v>2210</v>
      </c>
      <c r="D13" s="87" t="s">
        <v>126</v>
      </c>
      <c r="E13" s="87" t="s">
        <v>126</v>
      </c>
      <c r="F13" s="123" t="s">
        <v>35</v>
      </c>
      <c r="G13" s="85" t="s">
        <v>35</v>
      </c>
      <c r="H13" s="84" t="s">
        <v>250</v>
      </c>
    </row>
    <row r="14" spans="1:8" ht="15">
      <c r="A14" s="82">
        <v>13</v>
      </c>
      <c r="B14" s="85" t="s">
        <v>142</v>
      </c>
      <c r="C14" s="85">
        <v>2210</v>
      </c>
      <c r="D14" s="87" t="s">
        <v>126</v>
      </c>
      <c r="E14" s="87" t="s">
        <v>126</v>
      </c>
      <c r="F14" s="123" t="s">
        <v>35</v>
      </c>
      <c r="G14" s="85" t="s">
        <v>35</v>
      </c>
      <c r="H14" s="84" t="s">
        <v>250</v>
      </c>
    </row>
    <row r="15" spans="1:8" ht="15">
      <c r="A15" s="82">
        <v>14</v>
      </c>
      <c r="B15" s="85" t="s">
        <v>143</v>
      </c>
      <c r="C15" s="85">
        <v>2210</v>
      </c>
      <c r="D15" s="87" t="s">
        <v>126</v>
      </c>
      <c r="E15" s="87" t="s">
        <v>126</v>
      </c>
      <c r="F15" s="123" t="s">
        <v>35</v>
      </c>
      <c r="G15" s="85" t="s">
        <v>35</v>
      </c>
      <c r="H15" s="84" t="s">
        <v>250</v>
      </c>
    </row>
    <row r="16" spans="1:8" ht="15">
      <c r="A16" s="82">
        <v>15</v>
      </c>
      <c r="B16" s="85" t="s">
        <v>144</v>
      </c>
      <c r="C16" s="85">
        <v>2210</v>
      </c>
      <c r="D16" s="87" t="s">
        <v>126</v>
      </c>
      <c r="E16" s="87" t="s">
        <v>126</v>
      </c>
      <c r="F16" s="123" t="s">
        <v>35</v>
      </c>
      <c r="G16" s="85" t="s">
        <v>35</v>
      </c>
      <c r="H16" s="84" t="s">
        <v>250</v>
      </c>
    </row>
    <row r="17" spans="1:8" ht="15">
      <c r="A17" s="82">
        <v>16</v>
      </c>
      <c r="B17" s="85" t="s">
        <v>145</v>
      </c>
      <c r="C17" s="85">
        <v>2210</v>
      </c>
      <c r="D17" s="87" t="s">
        <v>126</v>
      </c>
      <c r="E17" s="87" t="s">
        <v>126</v>
      </c>
      <c r="F17" s="123" t="s">
        <v>35</v>
      </c>
      <c r="G17" s="85" t="s">
        <v>35</v>
      </c>
      <c r="H17" s="84" t="s">
        <v>250</v>
      </c>
    </row>
    <row r="18" spans="1:8" ht="15">
      <c r="A18" s="82">
        <v>17</v>
      </c>
      <c r="B18" s="85" t="s">
        <v>146</v>
      </c>
      <c r="C18" s="85">
        <v>2210</v>
      </c>
      <c r="D18" s="87" t="s">
        <v>126</v>
      </c>
      <c r="E18" s="87" t="s">
        <v>126</v>
      </c>
      <c r="F18" s="123" t="s">
        <v>35</v>
      </c>
      <c r="G18" s="85" t="s">
        <v>35</v>
      </c>
      <c r="H18" s="84" t="s">
        <v>250</v>
      </c>
    </row>
    <row r="19" spans="1:8" ht="15">
      <c r="A19" s="82">
        <v>18</v>
      </c>
      <c r="B19" s="85" t="s">
        <v>147</v>
      </c>
      <c r="C19" s="85">
        <v>2210</v>
      </c>
      <c r="D19" s="87" t="s">
        <v>126</v>
      </c>
      <c r="E19" s="87" t="s">
        <v>126</v>
      </c>
      <c r="F19" s="123" t="s">
        <v>35</v>
      </c>
      <c r="G19" s="85" t="s">
        <v>35</v>
      </c>
      <c r="H19" s="84" t="s">
        <v>250</v>
      </c>
    </row>
    <row r="20" spans="1:8" ht="15">
      <c r="A20" s="82">
        <v>19</v>
      </c>
      <c r="B20" s="85" t="s">
        <v>148</v>
      </c>
      <c r="C20" s="85">
        <v>2210</v>
      </c>
      <c r="D20" s="87" t="s">
        <v>126</v>
      </c>
      <c r="E20" s="87" t="s">
        <v>126</v>
      </c>
      <c r="F20" s="123" t="s">
        <v>35</v>
      </c>
      <c r="G20" s="85" t="s">
        <v>35</v>
      </c>
      <c r="H20" s="84" t="s">
        <v>250</v>
      </c>
    </row>
    <row r="21" spans="1:8" ht="15">
      <c r="A21" s="82">
        <v>20</v>
      </c>
      <c r="B21" s="85" t="s">
        <v>149</v>
      </c>
      <c r="C21" s="85">
        <v>2210</v>
      </c>
      <c r="D21" s="87" t="s">
        <v>126</v>
      </c>
      <c r="E21" s="87" t="s">
        <v>126</v>
      </c>
      <c r="F21" s="123" t="s">
        <v>35</v>
      </c>
      <c r="G21" s="85" t="s">
        <v>35</v>
      </c>
      <c r="H21" s="84" t="s">
        <v>250</v>
      </c>
    </row>
    <row r="22" spans="1:8" ht="15">
      <c r="A22" s="82">
        <v>21</v>
      </c>
      <c r="B22" s="85" t="s">
        <v>150</v>
      </c>
      <c r="C22" s="85">
        <v>2210</v>
      </c>
      <c r="D22" s="87" t="s">
        <v>126</v>
      </c>
      <c r="E22" s="87" t="s">
        <v>126</v>
      </c>
      <c r="F22" s="123" t="s">
        <v>35</v>
      </c>
      <c r="G22" s="85" t="s">
        <v>35</v>
      </c>
      <c r="H22" s="84" t="s">
        <v>250</v>
      </c>
    </row>
    <row r="23" spans="1:8" ht="15">
      <c r="A23" s="82">
        <v>22</v>
      </c>
      <c r="B23" s="85" t="s">
        <v>151</v>
      </c>
      <c r="C23" s="85">
        <v>2210</v>
      </c>
      <c r="D23" s="87" t="s">
        <v>126</v>
      </c>
      <c r="E23" s="87" t="s">
        <v>126</v>
      </c>
      <c r="F23" s="123" t="s">
        <v>35</v>
      </c>
      <c r="G23" s="85" t="s">
        <v>35</v>
      </c>
      <c r="H23" s="84" t="s">
        <v>250</v>
      </c>
    </row>
    <row r="24" spans="1:8" ht="15">
      <c r="A24" s="82">
        <v>23</v>
      </c>
      <c r="B24" s="85" t="s">
        <v>152</v>
      </c>
      <c r="C24" s="85">
        <v>2210</v>
      </c>
      <c r="D24" s="87" t="s">
        <v>126</v>
      </c>
      <c r="E24" s="87" t="s">
        <v>126</v>
      </c>
      <c r="F24" s="123" t="s">
        <v>35</v>
      </c>
      <c r="G24" s="85" t="s">
        <v>35</v>
      </c>
      <c r="H24" s="84" t="s">
        <v>250</v>
      </c>
    </row>
    <row r="25" spans="1:8" ht="15">
      <c r="A25" s="82">
        <v>24</v>
      </c>
      <c r="B25" s="85" t="s">
        <v>153</v>
      </c>
      <c r="C25" s="85">
        <v>2210</v>
      </c>
      <c r="D25" s="87" t="s">
        <v>126</v>
      </c>
      <c r="E25" s="87" t="s">
        <v>126</v>
      </c>
      <c r="F25" s="123" t="s">
        <v>35</v>
      </c>
      <c r="G25" s="85" t="s">
        <v>35</v>
      </c>
      <c r="H25" s="84" t="s">
        <v>250</v>
      </c>
    </row>
    <row r="26" spans="1:8" ht="15">
      <c r="A26" s="82">
        <v>25</v>
      </c>
      <c r="B26" s="85" t="s">
        <v>154</v>
      </c>
      <c r="C26" s="85">
        <v>2210</v>
      </c>
      <c r="D26" s="87" t="s">
        <v>126</v>
      </c>
      <c r="E26" s="87" t="s">
        <v>126</v>
      </c>
      <c r="F26" s="123" t="s">
        <v>35</v>
      </c>
      <c r="G26" s="85" t="s">
        <v>35</v>
      </c>
      <c r="H26" s="84" t="s">
        <v>250</v>
      </c>
    </row>
    <row r="27" spans="1:8" ht="15">
      <c r="A27" s="82">
        <v>26</v>
      </c>
      <c r="B27" s="85" t="s">
        <v>155</v>
      </c>
      <c r="C27" s="85">
        <v>2210</v>
      </c>
      <c r="D27" s="87" t="s">
        <v>126</v>
      </c>
      <c r="E27" s="87" t="s">
        <v>126</v>
      </c>
      <c r="F27" s="123" t="s">
        <v>35</v>
      </c>
      <c r="G27" s="85" t="s">
        <v>35</v>
      </c>
      <c r="H27" s="84" t="s">
        <v>250</v>
      </c>
    </row>
    <row r="28" spans="1:8" ht="15">
      <c r="A28" s="82">
        <v>27</v>
      </c>
      <c r="B28" s="85" t="s">
        <v>156</v>
      </c>
      <c r="C28" s="85">
        <v>2210</v>
      </c>
      <c r="D28" s="87" t="s">
        <v>126</v>
      </c>
      <c r="E28" s="87" t="s">
        <v>126</v>
      </c>
      <c r="F28" s="123" t="s">
        <v>35</v>
      </c>
      <c r="G28" s="85" t="s">
        <v>35</v>
      </c>
      <c r="H28" s="84" t="s">
        <v>250</v>
      </c>
    </row>
    <row r="29" spans="1:8" ht="15">
      <c r="A29" s="82">
        <v>28</v>
      </c>
      <c r="B29" s="85" t="s">
        <v>157</v>
      </c>
      <c r="C29" s="85">
        <v>2210</v>
      </c>
      <c r="D29" s="87" t="s">
        <v>126</v>
      </c>
      <c r="E29" s="87" t="s">
        <v>126</v>
      </c>
      <c r="F29" s="123" t="s">
        <v>35</v>
      </c>
      <c r="G29" s="85" t="s">
        <v>35</v>
      </c>
      <c r="H29" s="84" t="s">
        <v>250</v>
      </c>
    </row>
    <row r="30" spans="1:8" ht="15">
      <c r="A30" s="82">
        <v>29</v>
      </c>
      <c r="B30" s="85" t="s">
        <v>158</v>
      </c>
      <c r="C30" s="85">
        <v>2210</v>
      </c>
      <c r="D30" s="87" t="s">
        <v>126</v>
      </c>
      <c r="E30" s="87" t="s">
        <v>126</v>
      </c>
      <c r="F30" s="123" t="s">
        <v>35</v>
      </c>
      <c r="G30" s="85" t="s">
        <v>35</v>
      </c>
      <c r="H30" s="84" t="s">
        <v>250</v>
      </c>
    </row>
    <row r="31" spans="1:8" ht="15">
      <c r="A31" s="82">
        <v>30</v>
      </c>
      <c r="B31" s="85" t="s">
        <v>159</v>
      </c>
      <c r="C31" s="85">
        <v>2210</v>
      </c>
      <c r="D31" s="87" t="s">
        <v>126</v>
      </c>
      <c r="E31" s="87" t="s">
        <v>126</v>
      </c>
      <c r="F31" s="123" t="s">
        <v>35</v>
      </c>
      <c r="G31" s="85" t="s">
        <v>35</v>
      </c>
      <c r="H31" s="84" t="s">
        <v>250</v>
      </c>
    </row>
    <row r="32" spans="1:8" ht="15">
      <c r="A32" s="82">
        <v>31</v>
      </c>
      <c r="B32" s="85" t="s">
        <v>160</v>
      </c>
      <c r="C32" s="85">
        <v>2210</v>
      </c>
      <c r="D32" s="87" t="s">
        <v>126</v>
      </c>
      <c r="E32" s="87" t="s">
        <v>126</v>
      </c>
      <c r="F32" s="123" t="s">
        <v>35</v>
      </c>
      <c r="G32" s="85" t="s">
        <v>35</v>
      </c>
      <c r="H32" s="84" t="s">
        <v>250</v>
      </c>
    </row>
    <row r="33" spans="1:8" ht="15">
      <c r="A33" s="82">
        <v>32</v>
      </c>
      <c r="B33" s="85" t="s">
        <v>161</v>
      </c>
      <c r="C33" s="85">
        <v>2210</v>
      </c>
      <c r="D33" s="87" t="s">
        <v>126</v>
      </c>
      <c r="E33" s="87" t="s">
        <v>126</v>
      </c>
      <c r="F33" s="123" t="s">
        <v>35</v>
      </c>
      <c r="G33" s="85" t="s">
        <v>35</v>
      </c>
      <c r="H33" s="84" t="s">
        <v>250</v>
      </c>
    </row>
    <row r="34" spans="1:8" ht="15">
      <c r="A34" s="82">
        <v>33</v>
      </c>
      <c r="B34" s="85" t="s">
        <v>162</v>
      </c>
      <c r="C34" s="85">
        <v>2210</v>
      </c>
      <c r="D34" s="87" t="s">
        <v>126</v>
      </c>
      <c r="E34" s="87" t="s">
        <v>126</v>
      </c>
      <c r="F34" s="123" t="s">
        <v>35</v>
      </c>
      <c r="G34" s="85" t="s">
        <v>35</v>
      </c>
      <c r="H34" s="84" t="s">
        <v>250</v>
      </c>
    </row>
    <row r="35" spans="1:8" ht="15">
      <c r="A35" s="82">
        <v>34</v>
      </c>
      <c r="B35" s="85" t="s">
        <v>163</v>
      </c>
      <c r="C35" s="85">
        <v>2210</v>
      </c>
      <c r="D35" s="87" t="s">
        <v>126</v>
      </c>
      <c r="E35" s="87" t="s">
        <v>126</v>
      </c>
      <c r="F35" s="123" t="s">
        <v>35</v>
      </c>
      <c r="G35" s="85" t="s">
        <v>35</v>
      </c>
      <c r="H35" s="84" t="s">
        <v>250</v>
      </c>
    </row>
    <row r="36" spans="1:8" ht="15">
      <c r="A36" s="82">
        <v>35</v>
      </c>
      <c r="B36" s="85" t="s">
        <v>164</v>
      </c>
      <c r="C36" s="85">
        <v>2210</v>
      </c>
      <c r="D36" s="87" t="s">
        <v>126</v>
      </c>
      <c r="E36" s="87" t="s">
        <v>126</v>
      </c>
      <c r="F36" s="123" t="s">
        <v>35</v>
      </c>
      <c r="G36" s="85" t="s">
        <v>35</v>
      </c>
      <c r="H36" s="84" t="s">
        <v>250</v>
      </c>
    </row>
    <row r="37" spans="1:8" ht="15">
      <c r="A37" s="82">
        <v>36</v>
      </c>
      <c r="B37" s="85" t="s">
        <v>165</v>
      </c>
      <c r="C37" s="85">
        <v>2210</v>
      </c>
      <c r="D37" s="87" t="s">
        <v>126</v>
      </c>
      <c r="E37" s="87" t="s">
        <v>126</v>
      </c>
      <c r="F37" s="123" t="s">
        <v>35</v>
      </c>
      <c r="G37" s="85" t="s">
        <v>35</v>
      </c>
      <c r="H37" s="84" t="s">
        <v>250</v>
      </c>
    </row>
    <row r="38" spans="1:8" ht="15">
      <c r="A38" s="82">
        <v>37</v>
      </c>
      <c r="B38" s="85" t="s">
        <v>166</v>
      </c>
      <c r="C38" s="85">
        <v>2210</v>
      </c>
      <c r="D38" s="87" t="s">
        <v>126</v>
      </c>
      <c r="E38" s="87" t="s">
        <v>126</v>
      </c>
      <c r="F38" s="123" t="s">
        <v>35</v>
      </c>
      <c r="G38" s="85" t="s">
        <v>35</v>
      </c>
      <c r="H38" s="84" t="s">
        <v>250</v>
      </c>
    </row>
    <row r="39" spans="1:8" ht="15">
      <c r="A39" s="82">
        <v>38</v>
      </c>
      <c r="B39" s="85" t="s">
        <v>167</v>
      </c>
      <c r="C39" s="85">
        <v>2210</v>
      </c>
      <c r="D39" s="87" t="s">
        <v>126</v>
      </c>
      <c r="E39" s="87" t="s">
        <v>126</v>
      </c>
      <c r="F39" s="123" t="s">
        <v>35</v>
      </c>
      <c r="G39" s="85" t="s">
        <v>35</v>
      </c>
      <c r="H39" s="84" t="s">
        <v>250</v>
      </c>
    </row>
    <row r="40" spans="1:8" ht="15">
      <c r="A40" s="82">
        <v>39</v>
      </c>
      <c r="B40" s="85" t="s">
        <v>168</v>
      </c>
      <c r="C40" s="85">
        <v>2210</v>
      </c>
      <c r="D40" s="87" t="s">
        <v>126</v>
      </c>
      <c r="E40" s="87" t="s">
        <v>126</v>
      </c>
      <c r="F40" s="123" t="s">
        <v>35</v>
      </c>
      <c r="G40" s="85" t="s">
        <v>35</v>
      </c>
      <c r="H40" s="84" t="s">
        <v>250</v>
      </c>
    </row>
    <row r="41" spans="1:8" ht="15">
      <c r="A41" s="82">
        <v>40</v>
      </c>
      <c r="B41" s="85" t="s">
        <v>169</v>
      </c>
      <c r="C41" s="85">
        <v>2210</v>
      </c>
      <c r="D41" s="87" t="s">
        <v>126</v>
      </c>
      <c r="E41" s="87" t="s">
        <v>126</v>
      </c>
      <c r="F41" s="123" t="s">
        <v>35</v>
      </c>
      <c r="G41" s="85" t="s">
        <v>35</v>
      </c>
      <c r="H41" s="84" t="s">
        <v>250</v>
      </c>
    </row>
    <row r="42" spans="1:8" ht="15">
      <c r="A42" s="82">
        <v>41</v>
      </c>
      <c r="B42" s="85" t="s">
        <v>170</v>
      </c>
      <c r="C42" s="85">
        <v>2210</v>
      </c>
      <c r="D42" s="87" t="s">
        <v>126</v>
      </c>
      <c r="E42" s="87" t="s">
        <v>126</v>
      </c>
      <c r="F42" s="123" t="s">
        <v>35</v>
      </c>
      <c r="G42" s="85" t="s">
        <v>35</v>
      </c>
      <c r="H42" s="84" t="s">
        <v>250</v>
      </c>
    </row>
    <row r="43" spans="1:8" ht="15">
      <c r="A43" s="82">
        <v>42</v>
      </c>
      <c r="B43" s="85" t="s">
        <v>171</v>
      </c>
      <c r="C43" s="85">
        <v>2210</v>
      </c>
      <c r="D43" s="87" t="s">
        <v>126</v>
      </c>
      <c r="E43" s="87" t="s">
        <v>126</v>
      </c>
      <c r="F43" s="123" t="s">
        <v>35</v>
      </c>
      <c r="G43" s="85" t="s">
        <v>35</v>
      </c>
      <c r="H43" s="84" t="s">
        <v>250</v>
      </c>
    </row>
    <row r="44" spans="1:8" ht="15">
      <c r="A44" s="82">
        <v>43</v>
      </c>
      <c r="B44" s="85" t="s">
        <v>172</v>
      </c>
      <c r="C44" s="85">
        <v>2210</v>
      </c>
      <c r="D44" s="87" t="s">
        <v>126</v>
      </c>
      <c r="E44" s="87" t="s">
        <v>126</v>
      </c>
      <c r="F44" s="123" t="s">
        <v>35</v>
      </c>
      <c r="G44" s="85" t="s">
        <v>35</v>
      </c>
      <c r="H44" s="84" t="s">
        <v>250</v>
      </c>
    </row>
    <row r="45" spans="1:8" ht="15">
      <c r="A45" s="82">
        <v>44</v>
      </c>
      <c r="B45" s="85" t="s">
        <v>173</v>
      </c>
      <c r="C45" s="85">
        <v>2210</v>
      </c>
      <c r="D45" s="87" t="s">
        <v>126</v>
      </c>
      <c r="E45" s="87" t="s">
        <v>126</v>
      </c>
      <c r="F45" s="123" t="s">
        <v>35</v>
      </c>
      <c r="G45" s="85" t="s">
        <v>35</v>
      </c>
      <c r="H45" s="84" t="s">
        <v>250</v>
      </c>
    </row>
    <row r="46" spans="1:8" ht="15">
      <c r="A46" s="82">
        <v>45</v>
      </c>
      <c r="B46" s="85" t="s">
        <v>174</v>
      </c>
      <c r="C46" s="85">
        <v>2210</v>
      </c>
      <c r="D46" s="87" t="s">
        <v>126</v>
      </c>
      <c r="E46" s="87" t="s">
        <v>126</v>
      </c>
      <c r="F46" s="123" t="s">
        <v>35</v>
      </c>
      <c r="G46" s="85" t="s">
        <v>35</v>
      </c>
      <c r="H46" s="84" t="s">
        <v>250</v>
      </c>
    </row>
    <row r="47" spans="1:8" ht="15">
      <c r="A47" s="82">
        <v>46</v>
      </c>
      <c r="B47" s="85" t="s">
        <v>175</v>
      </c>
      <c r="C47" s="85">
        <v>2210</v>
      </c>
      <c r="D47" s="87" t="s">
        <v>126</v>
      </c>
      <c r="E47" s="87" t="s">
        <v>126</v>
      </c>
      <c r="F47" s="123" t="s">
        <v>35</v>
      </c>
      <c r="G47" s="85" t="s">
        <v>35</v>
      </c>
      <c r="H47" s="84" t="s">
        <v>250</v>
      </c>
    </row>
    <row r="48" spans="1:8" ht="15">
      <c r="A48" s="82">
        <v>47</v>
      </c>
      <c r="B48" s="85" t="s">
        <v>176</v>
      </c>
      <c r="C48" s="85">
        <v>2210</v>
      </c>
      <c r="D48" s="87" t="s">
        <v>126</v>
      </c>
      <c r="E48" s="87" t="s">
        <v>126</v>
      </c>
      <c r="F48" s="123" t="s">
        <v>35</v>
      </c>
      <c r="G48" s="85" t="s">
        <v>35</v>
      </c>
      <c r="H48" s="84" t="s">
        <v>250</v>
      </c>
    </row>
    <row r="49" spans="1:8" ht="15">
      <c r="A49" s="82">
        <v>48</v>
      </c>
      <c r="B49" s="85" t="s">
        <v>177</v>
      </c>
      <c r="C49" s="85">
        <v>2210</v>
      </c>
      <c r="D49" s="87" t="s">
        <v>126</v>
      </c>
      <c r="E49" s="87" t="s">
        <v>126</v>
      </c>
      <c r="F49" s="123" t="s">
        <v>35</v>
      </c>
      <c r="G49" s="85" t="s">
        <v>35</v>
      </c>
      <c r="H49" s="84" t="s">
        <v>250</v>
      </c>
    </row>
    <row r="50" spans="1:8" ht="15">
      <c r="A50" s="82">
        <v>49</v>
      </c>
      <c r="B50" s="85" t="s">
        <v>178</v>
      </c>
      <c r="C50" s="85">
        <v>2210</v>
      </c>
      <c r="D50" s="87" t="s">
        <v>126</v>
      </c>
      <c r="E50" s="87" t="s">
        <v>126</v>
      </c>
      <c r="F50" s="123" t="s">
        <v>35</v>
      </c>
      <c r="G50" s="85" t="s">
        <v>35</v>
      </c>
      <c r="H50" s="84" t="s">
        <v>250</v>
      </c>
    </row>
    <row r="51" spans="1:8" ht="15">
      <c r="A51" s="82">
        <v>50</v>
      </c>
      <c r="B51" s="85" t="s">
        <v>179</v>
      </c>
      <c r="C51" s="85">
        <v>2210</v>
      </c>
      <c r="D51" s="87" t="s">
        <v>126</v>
      </c>
      <c r="E51" s="87" t="s">
        <v>126</v>
      </c>
      <c r="F51" s="123" t="s">
        <v>35</v>
      </c>
      <c r="G51" s="85" t="s">
        <v>35</v>
      </c>
      <c r="H51" s="84" t="s">
        <v>250</v>
      </c>
    </row>
    <row r="52" spans="1:8" ht="15">
      <c r="A52" s="82">
        <v>51</v>
      </c>
      <c r="B52" s="85" t="s">
        <v>180</v>
      </c>
      <c r="C52" s="85">
        <v>2210</v>
      </c>
      <c r="D52" s="87" t="s">
        <v>126</v>
      </c>
      <c r="E52" s="87" t="s">
        <v>126</v>
      </c>
      <c r="F52" s="123" t="s">
        <v>35</v>
      </c>
      <c r="G52" s="85" t="s">
        <v>35</v>
      </c>
      <c r="H52" s="84" t="s">
        <v>250</v>
      </c>
    </row>
    <row r="53" spans="1:8" ht="15">
      <c r="A53" s="82">
        <v>52</v>
      </c>
      <c r="B53" s="85" t="s">
        <v>181</v>
      </c>
      <c r="C53" s="85">
        <v>2210</v>
      </c>
      <c r="D53" s="87" t="s">
        <v>126</v>
      </c>
      <c r="E53" s="87" t="s">
        <v>126</v>
      </c>
      <c r="F53" s="123" t="s">
        <v>35</v>
      </c>
      <c r="G53" s="85" t="s">
        <v>35</v>
      </c>
      <c r="H53" s="84" t="s">
        <v>250</v>
      </c>
    </row>
    <row r="54" spans="1:8" ht="15">
      <c r="A54" s="82">
        <v>53</v>
      </c>
      <c r="B54" s="85" t="s">
        <v>182</v>
      </c>
      <c r="C54" s="85">
        <v>2210</v>
      </c>
      <c r="D54" s="87" t="s">
        <v>126</v>
      </c>
      <c r="E54" s="87" t="s">
        <v>126</v>
      </c>
      <c r="F54" s="123" t="s">
        <v>35</v>
      </c>
      <c r="G54" s="85" t="s">
        <v>35</v>
      </c>
      <c r="H54" s="84" t="s">
        <v>250</v>
      </c>
    </row>
    <row r="55" spans="1:8" ht="15">
      <c r="A55" s="82">
        <v>54</v>
      </c>
      <c r="B55" s="85" t="s">
        <v>183</v>
      </c>
      <c r="C55" s="85">
        <v>2210</v>
      </c>
      <c r="D55" s="87" t="s">
        <v>126</v>
      </c>
      <c r="E55" s="87" t="s">
        <v>126</v>
      </c>
      <c r="F55" s="123" t="s">
        <v>35</v>
      </c>
      <c r="G55" s="85" t="s">
        <v>35</v>
      </c>
      <c r="H55" s="84" t="s">
        <v>250</v>
      </c>
    </row>
    <row r="56" spans="1:8" ht="15">
      <c r="A56" s="82">
        <v>55</v>
      </c>
      <c r="B56" s="85" t="s">
        <v>184</v>
      </c>
      <c r="C56" s="85">
        <v>2210</v>
      </c>
      <c r="D56" s="87" t="s">
        <v>126</v>
      </c>
      <c r="E56" s="87" t="s">
        <v>126</v>
      </c>
      <c r="F56" s="123" t="s">
        <v>35</v>
      </c>
      <c r="G56" s="85" t="s">
        <v>35</v>
      </c>
      <c r="H56" s="84" t="s">
        <v>250</v>
      </c>
    </row>
    <row r="57" spans="1:8" ht="15">
      <c r="A57" s="82">
        <v>56</v>
      </c>
      <c r="B57" s="85" t="s">
        <v>185</v>
      </c>
      <c r="C57" s="85">
        <v>2210</v>
      </c>
      <c r="D57" s="87" t="s">
        <v>126</v>
      </c>
      <c r="E57" s="87" t="s">
        <v>126</v>
      </c>
      <c r="F57" s="123" t="s">
        <v>35</v>
      </c>
      <c r="G57" s="85" t="s">
        <v>35</v>
      </c>
      <c r="H57" s="84" t="s">
        <v>250</v>
      </c>
    </row>
    <row r="58" spans="1:8" ht="15">
      <c r="A58" s="82">
        <v>57</v>
      </c>
      <c r="B58" s="85" t="s">
        <v>186</v>
      </c>
      <c r="C58" s="85">
        <v>2210</v>
      </c>
      <c r="D58" s="87" t="s">
        <v>126</v>
      </c>
      <c r="E58" s="87" t="s">
        <v>126</v>
      </c>
      <c r="F58" s="123" t="s">
        <v>35</v>
      </c>
      <c r="G58" s="85" t="s">
        <v>35</v>
      </c>
      <c r="H58" s="84" t="s">
        <v>250</v>
      </c>
    </row>
    <row r="59" spans="1:8" ht="15">
      <c r="A59" s="82">
        <v>58</v>
      </c>
      <c r="B59" s="85" t="s">
        <v>187</v>
      </c>
      <c r="C59" s="85">
        <v>2210</v>
      </c>
      <c r="D59" s="87" t="s">
        <v>126</v>
      </c>
      <c r="E59" s="87" t="s">
        <v>126</v>
      </c>
      <c r="F59" s="123" t="s">
        <v>35</v>
      </c>
      <c r="G59" s="85" t="s">
        <v>35</v>
      </c>
      <c r="H59" s="84" t="s">
        <v>250</v>
      </c>
    </row>
    <row r="60" spans="1:8" ht="15">
      <c r="A60" s="82">
        <v>59</v>
      </c>
      <c r="B60" s="85" t="s">
        <v>188</v>
      </c>
      <c r="C60" s="85">
        <v>2210</v>
      </c>
      <c r="D60" s="87" t="s">
        <v>126</v>
      </c>
      <c r="E60" s="87" t="s">
        <v>126</v>
      </c>
      <c r="F60" s="123" t="s">
        <v>35</v>
      </c>
      <c r="G60" s="85" t="s">
        <v>35</v>
      </c>
      <c r="H60" s="84" t="s">
        <v>250</v>
      </c>
    </row>
    <row r="61" spans="1:8" ht="15">
      <c r="A61" s="82">
        <v>60</v>
      </c>
      <c r="B61" s="85" t="s">
        <v>189</v>
      </c>
      <c r="C61" s="85">
        <v>2210</v>
      </c>
      <c r="D61" s="87" t="s">
        <v>126</v>
      </c>
      <c r="E61" s="87" t="s">
        <v>126</v>
      </c>
      <c r="F61" s="123" t="s">
        <v>35</v>
      </c>
      <c r="G61" s="85" t="s">
        <v>35</v>
      </c>
      <c r="H61" s="84" t="s">
        <v>250</v>
      </c>
    </row>
    <row r="62" spans="1:8" ht="15">
      <c r="A62" s="82">
        <v>61</v>
      </c>
      <c r="B62" s="85" t="s">
        <v>190</v>
      </c>
      <c r="C62" s="85">
        <v>2210</v>
      </c>
      <c r="D62" s="87" t="s">
        <v>126</v>
      </c>
      <c r="E62" s="87" t="s">
        <v>126</v>
      </c>
      <c r="F62" s="123" t="s">
        <v>35</v>
      </c>
      <c r="G62" s="85" t="s">
        <v>35</v>
      </c>
      <c r="H62" s="84" t="s">
        <v>250</v>
      </c>
    </row>
    <row r="63" spans="1:8" ht="15">
      <c r="A63" s="82">
        <v>62</v>
      </c>
      <c r="B63" s="85" t="s">
        <v>191</v>
      </c>
      <c r="C63" s="85">
        <v>2210</v>
      </c>
      <c r="D63" s="87" t="s">
        <v>126</v>
      </c>
      <c r="E63" s="87" t="s">
        <v>126</v>
      </c>
      <c r="F63" s="123" t="s">
        <v>35</v>
      </c>
      <c r="G63" s="85" t="s">
        <v>35</v>
      </c>
      <c r="H63" s="84" t="s">
        <v>250</v>
      </c>
    </row>
    <row r="64" spans="1:8" ht="15">
      <c r="A64" s="82">
        <v>63</v>
      </c>
      <c r="B64" s="85" t="s">
        <v>192</v>
      </c>
      <c r="C64" s="85">
        <v>2210</v>
      </c>
      <c r="D64" s="87" t="s">
        <v>126</v>
      </c>
      <c r="E64" s="87" t="s">
        <v>126</v>
      </c>
      <c r="F64" s="123" t="s">
        <v>35</v>
      </c>
      <c r="G64" s="85" t="s">
        <v>35</v>
      </c>
      <c r="H64" s="84" t="s">
        <v>250</v>
      </c>
    </row>
    <row r="65" spans="1:8" ht="15">
      <c r="A65" s="82">
        <v>64</v>
      </c>
      <c r="B65" s="85" t="s">
        <v>193</v>
      </c>
      <c r="C65" s="85">
        <v>2210</v>
      </c>
      <c r="D65" s="87" t="s">
        <v>126</v>
      </c>
      <c r="E65" s="87" t="s">
        <v>126</v>
      </c>
      <c r="F65" s="123" t="s">
        <v>35</v>
      </c>
      <c r="G65" s="85" t="s">
        <v>35</v>
      </c>
      <c r="H65" s="84" t="s">
        <v>250</v>
      </c>
    </row>
    <row r="66" spans="1:8" ht="15">
      <c r="A66" s="82">
        <v>65</v>
      </c>
      <c r="B66" s="85" t="s">
        <v>194</v>
      </c>
      <c r="C66" s="85">
        <v>2210</v>
      </c>
      <c r="D66" s="87" t="s">
        <v>126</v>
      </c>
      <c r="E66" s="87" t="s">
        <v>126</v>
      </c>
      <c r="F66" s="123" t="s">
        <v>35</v>
      </c>
      <c r="G66" s="85" t="s">
        <v>35</v>
      </c>
      <c r="H66" s="84" t="s">
        <v>250</v>
      </c>
    </row>
    <row r="67" spans="1:8" ht="15">
      <c r="A67" s="82">
        <v>66</v>
      </c>
      <c r="B67" s="85" t="s">
        <v>195</v>
      </c>
      <c r="C67" s="85">
        <v>2210</v>
      </c>
      <c r="D67" s="87" t="s">
        <v>126</v>
      </c>
      <c r="E67" s="87" t="s">
        <v>126</v>
      </c>
      <c r="F67" s="123" t="s">
        <v>35</v>
      </c>
      <c r="G67" s="85" t="s">
        <v>35</v>
      </c>
      <c r="H67" s="84" t="s">
        <v>250</v>
      </c>
    </row>
    <row r="68" spans="1:8" ht="15">
      <c r="A68" s="82">
        <v>67</v>
      </c>
      <c r="B68" s="85" t="s">
        <v>196</v>
      </c>
      <c r="C68" s="85">
        <v>2210</v>
      </c>
      <c r="D68" s="87" t="s">
        <v>126</v>
      </c>
      <c r="E68" s="87" t="s">
        <v>126</v>
      </c>
      <c r="F68" s="123" t="s">
        <v>35</v>
      </c>
      <c r="G68" s="85" t="s">
        <v>35</v>
      </c>
      <c r="H68" s="84" t="s">
        <v>250</v>
      </c>
    </row>
    <row r="69" spans="1:8" ht="15">
      <c r="A69" s="82">
        <v>68</v>
      </c>
      <c r="B69" s="85" t="s">
        <v>197</v>
      </c>
      <c r="C69" s="85">
        <v>2210</v>
      </c>
      <c r="D69" s="87" t="s">
        <v>126</v>
      </c>
      <c r="E69" s="87" t="s">
        <v>126</v>
      </c>
      <c r="F69" s="123" t="s">
        <v>35</v>
      </c>
      <c r="G69" s="85" t="s">
        <v>35</v>
      </c>
      <c r="H69" s="84" t="s">
        <v>250</v>
      </c>
    </row>
    <row r="70" spans="1:8" ht="15">
      <c r="A70" s="82">
        <v>69</v>
      </c>
      <c r="B70" s="85" t="s">
        <v>198</v>
      </c>
      <c r="C70" s="85">
        <v>2210</v>
      </c>
      <c r="D70" s="87" t="s">
        <v>126</v>
      </c>
      <c r="E70" s="87" t="s">
        <v>126</v>
      </c>
      <c r="F70" s="123" t="s">
        <v>35</v>
      </c>
      <c r="G70" s="85" t="s">
        <v>35</v>
      </c>
      <c r="H70" s="84" t="s">
        <v>250</v>
      </c>
    </row>
    <row r="71" spans="1:8" ht="15">
      <c r="A71" s="82">
        <v>70</v>
      </c>
      <c r="B71" s="85" t="s">
        <v>199</v>
      </c>
      <c r="C71" s="85">
        <v>2210</v>
      </c>
      <c r="D71" s="87" t="s">
        <v>126</v>
      </c>
      <c r="E71" s="87" t="s">
        <v>126</v>
      </c>
      <c r="F71" s="123" t="s">
        <v>35</v>
      </c>
      <c r="G71" s="85" t="s">
        <v>35</v>
      </c>
      <c r="H71" s="84" t="s">
        <v>250</v>
      </c>
    </row>
    <row r="72" spans="1:8" ht="15">
      <c r="A72" s="82">
        <v>71</v>
      </c>
      <c r="B72" s="85" t="s">
        <v>200</v>
      </c>
      <c r="C72" s="85">
        <v>2210</v>
      </c>
      <c r="D72" s="87" t="s">
        <v>126</v>
      </c>
      <c r="E72" s="87" t="s">
        <v>126</v>
      </c>
      <c r="F72" s="123" t="s">
        <v>35</v>
      </c>
      <c r="G72" s="85" t="s">
        <v>35</v>
      </c>
      <c r="H72" s="84" t="s">
        <v>250</v>
      </c>
    </row>
    <row r="73" spans="1:8" ht="15">
      <c r="A73" s="82">
        <v>72</v>
      </c>
      <c r="B73" s="85" t="s">
        <v>201</v>
      </c>
      <c r="C73" s="85">
        <v>2210</v>
      </c>
      <c r="D73" s="87" t="s">
        <v>126</v>
      </c>
      <c r="E73" s="87" t="s">
        <v>126</v>
      </c>
      <c r="F73" s="123" t="s">
        <v>35</v>
      </c>
      <c r="G73" s="85" t="s">
        <v>35</v>
      </c>
      <c r="H73" s="84" t="s">
        <v>250</v>
      </c>
    </row>
    <row r="74" spans="1:8" ht="15">
      <c r="A74" s="82">
        <v>73</v>
      </c>
      <c r="B74" s="85" t="s">
        <v>202</v>
      </c>
      <c r="C74" s="85">
        <v>2210</v>
      </c>
      <c r="D74" s="87" t="s">
        <v>126</v>
      </c>
      <c r="E74" s="87" t="s">
        <v>126</v>
      </c>
      <c r="F74" s="123" t="s">
        <v>35</v>
      </c>
      <c r="G74" s="85" t="s">
        <v>35</v>
      </c>
      <c r="H74" s="84" t="s">
        <v>250</v>
      </c>
    </row>
    <row r="75" spans="1:8" ht="15">
      <c r="A75" s="82">
        <v>74</v>
      </c>
      <c r="B75" s="85" t="s">
        <v>203</v>
      </c>
      <c r="C75" s="85">
        <v>2210</v>
      </c>
      <c r="D75" s="87" t="s">
        <v>126</v>
      </c>
      <c r="E75" s="87" t="s">
        <v>126</v>
      </c>
      <c r="F75" s="123" t="s">
        <v>35</v>
      </c>
      <c r="G75" s="85" t="s">
        <v>35</v>
      </c>
      <c r="H75" s="84" t="s">
        <v>250</v>
      </c>
    </row>
    <row r="76" spans="1:8" ht="15">
      <c r="A76" s="82">
        <v>75</v>
      </c>
      <c r="B76" s="85" t="s">
        <v>204</v>
      </c>
      <c r="C76" s="85">
        <v>2210</v>
      </c>
      <c r="D76" s="87" t="s">
        <v>126</v>
      </c>
      <c r="E76" s="87" t="s">
        <v>126</v>
      </c>
      <c r="F76" s="123" t="s">
        <v>35</v>
      </c>
      <c r="G76" s="85" t="s">
        <v>35</v>
      </c>
      <c r="H76" s="84" t="s">
        <v>250</v>
      </c>
    </row>
    <row r="77" spans="1:8" ht="15">
      <c r="A77" s="82">
        <v>76</v>
      </c>
      <c r="B77" s="85" t="s">
        <v>205</v>
      </c>
      <c r="C77" s="85">
        <v>2210</v>
      </c>
      <c r="D77" s="87" t="s">
        <v>126</v>
      </c>
      <c r="E77" s="87" t="s">
        <v>126</v>
      </c>
      <c r="F77" s="123" t="s">
        <v>35</v>
      </c>
      <c r="G77" s="85" t="s">
        <v>35</v>
      </c>
      <c r="H77" s="84" t="s">
        <v>250</v>
      </c>
    </row>
    <row r="78" spans="1:8" ht="15">
      <c r="A78" s="82">
        <v>77</v>
      </c>
      <c r="B78" s="85" t="s">
        <v>206</v>
      </c>
      <c r="C78" s="85">
        <v>2210</v>
      </c>
      <c r="D78" s="87" t="s">
        <v>126</v>
      </c>
      <c r="E78" s="87" t="s">
        <v>126</v>
      </c>
      <c r="F78" s="123" t="s">
        <v>35</v>
      </c>
      <c r="G78" s="85" t="s">
        <v>35</v>
      </c>
      <c r="H78" s="84" t="s">
        <v>250</v>
      </c>
    </row>
    <row r="79" spans="1:8" ht="15">
      <c r="A79" s="82">
        <v>78</v>
      </c>
      <c r="B79" s="85" t="s">
        <v>207</v>
      </c>
      <c r="C79" s="85">
        <v>2210</v>
      </c>
      <c r="D79" s="87" t="s">
        <v>126</v>
      </c>
      <c r="E79" s="87" t="s">
        <v>126</v>
      </c>
      <c r="F79" s="123" t="s">
        <v>35</v>
      </c>
      <c r="G79" s="85" t="s">
        <v>35</v>
      </c>
      <c r="H79" s="84" t="s">
        <v>250</v>
      </c>
    </row>
    <row r="80" spans="1:8" ht="15">
      <c r="A80" s="82">
        <v>79</v>
      </c>
      <c r="B80" s="85" t="s">
        <v>208</v>
      </c>
      <c r="C80" s="85">
        <v>2210</v>
      </c>
      <c r="D80" s="87" t="s">
        <v>126</v>
      </c>
      <c r="E80" s="87" t="s">
        <v>126</v>
      </c>
      <c r="F80" s="123" t="s">
        <v>35</v>
      </c>
      <c r="G80" s="85" t="s">
        <v>35</v>
      </c>
      <c r="H80" s="84" t="s">
        <v>250</v>
      </c>
    </row>
    <row r="81" spans="1:8" ht="15">
      <c r="A81" s="82">
        <v>80</v>
      </c>
      <c r="B81" s="85" t="s">
        <v>209</v>
      </c>
      <c r="C81" s="85">
        <v>2210</v>
      </c>
      <c r="D81" s="87" t="s">
        <v>126</v>
      </c>
      <c r="E81" s="87" t="s">
        <v>126</v>
      </c>
      <c r="F81" s="123" t="s">
        <v>35</v>
      </c>
      <c r="G81" s="85" t="s">
        <v>35</v>
      </c>
      <c r="H81" s="84" t="s">
        <v>250</v>
      </c>
    </row>
    <row r="82" spans="1:8" ht="15">
      <c r="A82" s="82">
        <v>81</v>
      </c>
      <c r="B82" s="85" t="s">
        <v>210</v>
      </c>
      <c r="C82" s="85">
        <v>2210</v>
      </c>
      <c r="D82" s="87" t="s">
        <v>126</v>
      </c>
      <c r="E82" s="87" t="s">
        <v>126</v>
      </c>
      <c r="F82" s="123" t="s">
        <v>35</v>
      </c>
      <c r="G82" s="85" t="s">
        <v>35</v>
      </c>
      <c r="H82" s="84" t="s">
        <v>250</v>
      </c>
    </row>
    <row r="83" spans="1:8" ht="15">
      <c r="A83" s="82">
        <v>82</v>
      </c>
      <c r="B83" s="85" t="s">
        <v>211</v>
      </c>
      <c r="C83" s="85">
        <v>2210</v>
      </c>
      <c r="D83" s="87" t="s">
        <v>126</v>
      </c>
      <c r="E83" s="87" t="s">
        <v>126</v>
      </c>
      <c r="F83" s="123" t="s">
        <v>35</v>
      </c>
      <c r="G83" s="85" t="s">
        <v>35</v>
      </c>
      <c r="H83" s="84" t="s">
        <v>250</v>
      </c>
    </row>
    <row r="84" spans="1:8" ht="15">
      <c r="A84" s="82">
        <v>83</v>
      </c>
      <c r="B84" s="85" t="s">
        <v>212</v>
      </c>
      <c r="C84" s="85">
        <v>2210</v>
      </c>
      <c r="D84" s="87" t="s">
        <v>126</v>
      </c>
      <c r="E84" s="87" t="s">
        <v>126</v>
      </c>
      <c r="F84" s="123" t="s">
        <v>35</v>
      </c>
      <c r="G84" s="85" t="s">
        <v>35</v>
      </c>
      <c r="H84" s="84" t="s">
        <v>250</v>
      </c>
    </row>
    <row r="85" spans="1:8" ht="15">
      <c r="A85" s="82">
        <v>84</v>
      </c>
      <c r="B85" s="85" t="s">
        <v>213</v>
      </c>
      <c r="C85" s="85">
        <v>2210</v>
      </c>
      <c r="D85" s="87" t="s">
        <v>126</v>
      </c>
      <c r="E85" s="87" t="s">
        <v>126</v>
      </c>
      <c r="F85" s="123" t="s">
        <v>35</v>
      </c>
      <c r="G85" s="85" t="s">
        <v>35</v>
      </c>
      <c r="H85" s="84" t="s">
        <v>250</v>
      </c>
    </row>
    <row r="86" spans="1:8" ht="15">
      <c r="A86" s="82">
        <v>85</v>
      </c>
      <c r="B86" s="85" t="s">
        <v>214</v>
      </c>
      <c r="C86" s="85">
        <v>2210</v>
      </c>
      <c r="D86" s="87" t="s">
        <v>126</v>
      </c>
      <c r="E86" s="87" t="s">
        <v>126</v>
      </c>
      <c r="F86" s="123" t="s">
        <v>35</v>
      </c>
      <c r="G86" s="85" t="s">
        <v>35</v>
      </c>
      <c r="H86" s="84" t="s">
        <v>250</v>
      </c>
    </row>
    <row r="87" spans="1:8" ht="15">
      <c r="A87" s="82">
        <v>86</v>
      </c>
      <c r="B87" s="85" t="s">
        <v>215</v>
      </c>
      <c r="C87" s="85">
        <v>2210</v>
      </c>
      <c r="D87" s="87" t="s">
        <v>126</v>
      </c>
      <c r="E87" s="87" t="s">
        <v>126</v>
      </c>
      <c r="F87" s="123" t="s">
        <v>35</v>
      </c>
      <c r="G87" s="85" t="s">
        <v>35</v>
      </c>
      <c r="H87" s="84" t="s">
        <v>250</v>
      </c>
    </row>
    <row r="88" spans="1:8" ht="15">
      <c r="A88" s="82">
        <v>87</v>
      </c>
      <c r="B88" s="85" t="s">
        <v>216</v>
      </c>
      <c r="C88" s="85">
        <v>2210</v>
      </c>
      <c r="D88" s="87" t="s">
        <v>126</v>
      </c>
      <c r="E88" s="87" t="s">
        <v>126</v>
      </c>
      <c r="F88" s="123" t="s">
        <v>35</v>
      </c>
      <c r="G88" s="85" t="s">
        <v>35</v>
      </c>
      <c r="H88" s="84" t="s">
        <v>250</v>
      </c>
    </row>
    <row r="89" spans="1:8" ht="15">
      <c r="A89" s="82">
        <v>88</v>
      </c>
      <c r="B89" s="85" t="s">
        <v>217</v>
      </c>
      <c r="C89" s="85">
        <v>2210</v>
      </c>
      <c r="D89" s="87" t="s">
        <v>126</v>
      </c>
      <c r="E89" s="87" t="s">
        <v>126</v>
      </c>
      <c r="F89" s="123" t="s">
        <v>35</v>
      </c>
      <c r="G89" s="85" t="s">
        <v>35</v>
      </c>
      <c r="H89" s="84" t="s">
        <v>250</v>
      </c>
    </row>
    <row r="90" spans="1:8" ht="15">
      <c r="A90" s="82">
        <v>89</v>
      </c>
      <c r="B90" s="85" t="s">
        <v>218</v>
      </c>
      <c r="C90" s="85">
        <v>2210</v>
      </c>
      <c r="D90" s="87" t="s">
        <v>126</v>
      </c>
      <c r="E90" s="87" t="s">
        <v>126</v>
      </c>
      <c r="F90" s="123" t="s">
        <v>35</v>
      </c>
      <c r="G90" s="85" t="s">
        <v>35</v>
      </c>
      <c r="H90" s="84" t="s">
        <v>250</v>
      </c>
    </row>
    <row r="91" spans="1:8" ht="15">
      <c r="A91" s="82">
        <v>90</v>
      </c>
      <c r="B91" s="85" t="s">
        <v>219</v>
      </c>
      <c r="C91" s="85">
        <v>2210</v>
      </c>
      <c r="D91" s="87" t="s">
        <v>126</v>
      </c>
      <c r="E91" s="87" t="s">
        <v>126</v>
      </c>
      <c r="F91" s="123" t="s">
        <v>35</v>
      </c>
      <c r="G91" s="85" t="s">
        <v>35</v>
      </c>
      <c r="H91" s="84" t="s">
        <v>250</v>
      </c>
    </row>
    <row r="92" spans="1:8" ht="15">
      <c r="A92" s="82">
        <v>91</v>
      </c>
      <c r="B92" s="85" t="s">
        <v>220</v>
      </c>
      <c r="C92" s="85">
        <v>2210</v>
      </c>
      <c r="D92" s="87" t="s">
        <v>126</v>
      </c>
      <c r="E92" s="87" t="s">
        <v>126</v>
      </c>
      <c r="F92" s="123" t="s">
        <v>35</v>
      </c>
      <c r="G92" s="85" t="s">
        <v>35</v>
      </c>
      <c r="H92" s="84" t="s">
        <v>250</v>
      </c>
    </row>
    <row r="93" spans="1:8" ht="15">
      <c r="A93" s="82">
        <v>92</v>
      </c>
      <c r="B93" s="85" t="s">
        <v>221</v>
      </c>
      <c r="C93" s="85">
        <v>2210</v>
      </c>
      <c r="D93" s="87" t="s">
        <v>126</v>
      </c>
      <c r="E93" s="87" t="s">
        <v>126</v>
      </c>
      <c r="F93" s="123" t="s">
        <v>35</v>
      </c>
      <c r="G93" s="85" t="s">
        <v>35</v>
      </c>
      <c r="H93" s="84" t="s">
        <v>250</v>
      </c>
    </row>
    <row r="94" spans="1:8" ht="15">
      <c r="A94" s="82">
        <v>93</v>
      </c>
      <c r="B94" s="85" t="s">
        <v>222</v>
      </c>
      <c r="C94" s="85">
        <v>2210</v>
      </c>
      <c r="D94" s="87" t="s">
        <v>126</v>
      </c>
      <c r="E94" s="87" t="s">
        <v>126</v>
      </c>
      <c r="F94" s="123" t="s">
        <v>35</v>
      </c>
      <c r="G94" s="85" t="s">
        <v>35</v>
      </c>
      <c r="H94" s="84" t="s">
        <v>250</v>
      </c>
    </row>
    <row r="95" spans="1:8" ht="15">
      <c r="A95" s="82">
        <v>94</v>
      </c>
      <c r="B95" s="85" t="s">
        <v>223</v>
      </c>
      <c r="C95" s="85">
        <v>2210</v>
      </c>
      <c r="D95" s="87" t="s">
        <v>126</v>
      </c>
      <c r="E95" s="87" t="s">
        <v>126</v>
      </c>
      <c r="F95" s="123" t="s">
        <v>35</v>
      </c>
      <c r="G95" s="85" t="s">
        <v>35</v>
      </c>
      <c r="H95" s="84" t="s">
        <v>250</v>
      </c>
    </row>
    <row r="96" spans="1:8" ht="15">
      <c r="A96" s="82">
        <v>95</v>
      </c>
      <c r="B96" s="85" t="s">
        <v>224</v>
      </c>
      <c r="C96" s="85">
        <v>2210</v>
      </c>
      <c r="D96" s="87" t="s">
        <v>126</v>
      </c>
      <c r="E96" s="87" t="s">
        <v>126</v>
      </c>
      <c r="F96" s="123" t="s">
        <v>35</v>
      </c>
      <c r="G96" s="85" t="s">
        <v>35</v>
      </c>
      <c r="H96" s="84" t="s">
        <v>250</v>
      </c>
    </row>
    <row r="97" spans="1:8" ht="15">
      <c r="A97" s="82">
        <v>96</v>
      </c>
      <c r="B97" s="85" t="s">
        <v>225</v>
      </c>
      <c r="C97" s="85">
        <v>2210</v>
      </c>
      <c r="D97" s="87" t="s">
        <v>126</v>
      </c>
      <c r="E97" s="87" t="s">
        <v>126</v>
      </c>
      <c r="F97" s="123" t="s">
        <v>35</v>
      </c>
      <c r="G97" s="85" t="s">
        <v>35</v>
      </c>
      <c r="H97" s="84" t="s">
        <v>250</v>
      </c>
    </row>
    <row r="98" spans="1:8" ht="15">
      <c r="A98" s="82">
        <v>97</v>
      </c>
      <c r="B98" s="85" t="s">
        <v>226</v>
      </c>
      <c r="C98" s="85">
        <v>2210</v>
      </c>
      <c r="D98" s="87" t="s">
        <v>126</v>
      </c>
      <c r="E98" s="87" t="s">
        <v>126</v>
      </c>
      <c r="F98" s="123" t="s">
        <v>35</v>
      </c>
      <c r="G98" s="85" t="s">
        <v>35</v>
      </c>
      <c r="H98" s="84" t="s">
        <v>250</v>
      </c>
    </row>
    <row r="99" spans="1:8" ht="15">
      <c r="A99" s="82">
        <v>98</v>
      </c>
      <c r="B99" s="85" t="s">
        <v>227</v>
      </c>
      <c r="C99" s="85">
        <v>2210</v>
      </c>
      <c r="D99" s="87" t="s">
        <v>126</v>
      </c>
      <c r="E99" s="87" t="s">
        <v>126</v>
      </c>
      <c r="F99" s="123" t="s">
        <v>35</v>
      </c>
      <c r="G99" s="85" t="s">
        <v>35</v>
      </c>
      <c r="H99" s="84" t="s">
        <v>250</v>
      </c>
    </row>
    <row r="100" spans="1:8" ht="15">
      <c r="A100" s="82">
        <v>99</v>
      </c>
      <c r="B100" s="85" t="s">
        <v>228</v>
      </c>
      <c r="C100" s="85">
        <v>2210</v>
      </c>
      <c r="D100" s="87" t="s">
        <v>126</v>
      </c>
      <c r="E100" s="87" t="s">
        <v>126</v>
      </c>
      <c r="F100" s="123" t="s">
        <v>35</v>
      </c>
      <c r="G100" s="85" t="s">
        <v>35</v>
      </c>
      <c r="H100" s="84" t="s">
        <v>250</v>
      </c>
    </row>
    <row r="101" spans="1:8" ht="15">
      <c r="A101" s="82">
        <v>100</v>
      </c>
      <c r="B101" s="85" t="s">
        <v>229</v>
      </c>
      <c r="C101" s="85">
        <v>2210</v>
      </c>
      <c r="D101" s="87" t="s">
        <v>126</v>
      </c>
      <c r="E101" s="87" t="s">
        <v>126</v>
      </c>
      <c r="F101" s="123" t="s">
        <v>35</v>
      </c>
      <c r="G101" s="85" t="s">
        <v>35</v>
      </c>
      <c r="H101" s="84" t="s">
        <v>250</v>
      </c>
    </row>
    <row r="102" spans="1:8" ht="15">
      <c r="A102" s="82">
        <v>101</v>
      </c>
      <c r="B102" s="85" t="s">
        <v>230</v>
      </c>
      <c r="C102" s="85">
        <v>2210</v>
      </c>
      <c r="D102" s="87" t="s">
        <v>126</v>
      </c>
      <c r="E102" s="87" t="s">
        <v>126</v>
      </c>
      <c r="F102" s="123" t="s">
        <v>35</v>
      </c>
      <c r="G102" s="85" t="s">
        <v>35</v>
      </c>
      <c r="H102" s="84" t="s">
        <v>250</v>
      </c>
    </row>
    <row r="103" spans="1:8" ht="15">
      <c r="A103" s="82">
        <v>102</v>
      </c>
      <c r="B103" s="85" t="s">
        <v>231</v>
      </c>
      <c r="C103" s="85">
        <v>2210</v>
      </c>
      <c r="D103" s="87" t="s">
        <v>126</v>
      </c>
      <c r="E103" s="87" t="s">
        <v>126</v>
      </c>
      <c r="F103" s="123" t="s">
        <v>35</v>
      </c>
      <c r="G103" s="85" t="s">
        <v>35</v>
      </c>
      <c r="H103" s="84" t="s">
        <v>250</v>
      </c>
    </row>
    <row r="104" spans="1:8" ht="15">
      <c r="A104" s="82">
        <v>103</v>
      </c>
      <c r="B104" s="85" t="s">
        <v>232</v>
      </c>
      <c r="C104" s="85">
        <v>2210</v>
      </c>
      <c r="D104" s="87" t="s">
        <v>126</v>
      </c>
      <c r="E104" s="87" t="s">
        <v>126</v>
      </c>
      <c r="F104" s="123" t="s">
        <v>35</v>
      </c>
      <c r="G104" s="85" t="s">
        <v>35</v>
      </c>
      <c r="H104" s="84" t="s">
        <v>250</v>
      </c>
    </row>
    <row r="105" spans="1:8" ht="15">
      <c r="A105" s="82">
        <v>104</v>
      </c>
      <c r="B105" s="85" t="s">
        <v>233</v>
      </c>
      <c r="C105" s="85">
        <v>2210</v>
      </c>
      <c r="D105" s="87" t="s">
        <v>126</v>
      </c>
      <c r="E105" s="87" t="s">
        <v>126</v>
      </c>
      <c r="F105" s="123" t="s">
        <v>35</v>
      </c>
      <c r="G105" s="85" t="s">
        <v>35</v>
      </c>
      <c r="H105" s="84" t="s">
        <v>250</v>
      </c>
    </row>
    <row r="106" spans="1:8" ht="15">
      <c r="A106" s="82">
        <v>105</v>
      </c>
      <c r="B106" s="85" t="s">
        <v>234</v>
      </c>
      <c r="C106" s="85">
        <v>2210</v>
      </c>
      <c r="D106" s="87" t="s">
        <v>126</v>
      </c>
      <c r="E106" s="87" t="s">
        <v>126</v>
      </c>
      <c r="F106" s="123" t="s">
        <v>35</v>
      </c>
      <c r="G106" s="85" t="s">
        <v>35</v>
      </c>
      <c r="H106" s="84" t="s">
        <v>250</v>
      </c>
    </row>
    <row r="107" spans="1:8" ht="15">
      <c r="A107" s="82">
        <v>106</v>
      </c>
      <c r="B107" s="85" t="s">
        <v>235</v>
      </c>
      <c r="C107" s="85">
        <v>2210</v>
      </c>
      <c r="D107" s="87" t="s">
        <v>126</v>
      </c>
      <c r="E107" s="87" t="s">
        <v>126</v>
      </c>
      <c r="F107" s="123" t="s">
        <v>35</v>
      </c>
      <c r="G107" s="85" t="s">
        <v>35</v>
      </c>
      <c r="H107" s="84" t="s">
        <v>250</v>
      </c>
    </row>
    <row r="108" spans="1:8" ht="15">
      <c r="A108" s="82">
        <v>107</v>
      </c>
      <c r="B108" s="85" t="s">
        <v>236</v>
      </c>
      <c r="C108" s="85">
        <v>2210</v>
      </c>
      <c r="D108" s="87" t="s">
        <v>126</v>
      </c>
      <c r="E108" s="87" t="s">
        <v>126</v>
      </c>
      <c r="F108" s="123" t="s">
        <v>35</v>
      </c>
      <c r="G108" s="85" t="s">
        <v>35</v>
      </c>
      <c r="H108" s="84" t="s">
        <v>250</v>
      </c>
    </row>
    <row r="109" spans="1:8" ht="15">
      <c r="A109" s="82">
        <v>108</v>
      </c>
      <c r="B109" s="85" t="s">
        <v>237</v>
      </c>
      <c r="C109" s="85">
        <v>2210</v>
      </c>
      <c r="D109" s="87" t="s">
        <v>126</v>
      </c>
      <c r="E109" s="87" t="s">
        <v>126</v>
      </c>
      <c r="F109" s="123" t="s">
        <v>35</v>
      </c>
      <c r="G109" s="85" t="s">
        <v>35</v>
      </c>
      <c r="H109" s="84" t="s">
        <v>250</v>
      </c>
    </row>
    <row r="110" spans="1:8" ht="15">
      <c r="A110" s="82">
        <v>109</v>
      </c>
      <c r="B110" s="85" t="s">
        <v>238</v>
      </c>
      <c r="C110" s="85">
        <v>2210</v>
      </c>
      <c r="D110" s="87" t="s">
        <v>126</v>
      </c>
      <c r="E110" s="87" t="s">
        <v>126</v>
      </c>
      <c r="F110" s="123" t="s">
        <v>35</v>
      </c>
      <c r="G110" s="85" t="s">
        <v>35</v>
      </c>
      <c r="H110" s="84" t="s">
        <v>250</v>
      </c>
    </row>
    <row r="111" spans="1:8" ht="15">
      <c r="A111" s="82">
        <v>110</v>
      </c>
      <c r="B111" s="85" t="s">
        <v>239</v>
      </c>
      <c r="C111" s="85">
        <v>2210</v>
      </c>
      <c r="D111" s="87" t="s">
        <v>126</v>
      </c>
      <c r="E111" s="87" t="s">
        <v>126</v>
      </c>
      <c r="F111" s="123" t="s">
        <v>35</v>
      </c>
      <c r="G111" s="85" t="s">
        <v>35</v>
      </c>
      <c r="H111" s="84" t="s">
        <v>250</v>
      </c>
    </row>
    <row r="112" spans="1:8" ht="15">
      <c r="A112" s="82">
        <v>111</v>
      </c>
      <c r="B112" s="85" t="s">
        <v>240</v>
      </c>
      <c r="C112" s="85">
        <v>2210</v>
      </c>
      <c r="D112" s="87" t="s">
        <v>126</v>
      </c>
      <c r="E112" s="87" t="s">
        <v>126</v>
      </c>
      <c r="F112" s="123" t="s">
        <v>35</v>
      </c>
      <c r="G112" s="85" t="s">
        <v>35</v>
      </c>
      <c r="H112" s="84" t="s">
        <v>250</v>
      </c>
    </row>
    <row r="113" spans="1:8" ht="15">
      <c r="A113" s="82">
        <v>112</v>
      </c>
      <c r="B113" s="85" t="s">
        <v>241</v>
      </c>
      <c r="C113" s="85">
        <v>2210</v>
      </c>
      <c r="D113" s="87" t="s">
        <v>126</v>
      </c>
      <c r="E113" s="87" t="s">
        <v>126</v>
      </c>
      <c r="F113" s="123" t="s">
        <v>35</v>
      </c>
      <c r="G113" s="85" t="s">
        <v>35</v>
      </c>
      <c r="H113" s="84" t="s">
        <v>250</v>
      </c>
    </row>
    <row r="114" spans="1:8" ht="15">
      <c r="A114" s="82">
        <v>113</v>
      </c>
      <c r="B114" s="85" t="s">
        <v>242</v>
      </c>
      <c r="C114" s="85">
        <v>2210</v>
      </c>
      <c r="D114" s="87" t="s">
        <v>126</v>
      </c>
      <c r="E114" s="87" t="s">
        <v>126</v>
      </c>
      <c r="F114" s="123" t="s">
        <v>35</v>
      </c>
      <c r="G114" s="85" t="s">
        <v>35</v>
      </c>
      <c r="H114" s="84" t="s">
        <v>250</v>
      </c>
    </row>
    <row r="115" spans="1:8" ht="15">
      <c r="A115" s="82">
        <v>114</v>
      </c>
      <c r="B115" s="85" t="s">
        <v>243</v>
      </c>
      <c r="C115" s="85">
        <v>2210</v>
      </c>
      <c r="D115" s="87" t="s">
        <v>126</v>
      </c>
      <c r="E115" s="87" t="s">
        <v>126</v>
      </c>
      <c r="F115" s="123" t="s">
        <v>35</v>
      </c>
      <c r="G115" s="85" t="s">
        <v>35</v>
      </c>
      <c r="H115" s="84" t="s">
        <v>250</v>
      </c>
    </row>
    <row r="116" spans="1:8" ht="15">
      <c r="A116" s="82">
        <v>115</v>
      </c>
      <c r="B116" s="85" t="s">
        <v>244</v>
      </c>
      <c r="C116" s="85">
        <v>2210</v>
      </c>
      <c r="D116" s="87" t="s">
        <v>126</v>
      </c>
      <c r="E116" s="87" t="s">
        <v>126</v>
      </c>
      <c r="F116" s="123" t="s">
        <v>35</v>
      </c>
      <c r="G116" s="85" t="s">
        <v>35</v>
      </c>
      <c r="H116" s="84" t="s">
        <v>250</v>
      </c>
    </row>
    <row r="117" spans="1:8" ht="15">
      <c r="A117" s="82">
        <v>116</v>
      </c>
      <c r="B117" s="85" t="s">
        <v>245</v>
      </c>
      <c r="C117" s="85">
        <v>2210</v>
      </c>
      <c r="D117" s="87" t="s">
        <v>126</v>
      </c>
      <c r="E117" s="87" t="s">
        <v>126</v>
      </c>
      <c r="F117" s="123" t="s">
        <v>35</v>
      </c>
      <c r="G117" s="85" t="s">
        <v>35</v>
      </c>
      <c r="H117" s="84" t="s">
        <v>250</v>
      </c>
    </row>
    <row r="118" spans="1:8" ht="15">
      <c r="A118" s="82">
        <v>117</v>
      </c>
      <c r="B118" s="85" t="s">
        <v>246</v>
      </c>
      <c r="C118" s="85">
        <v>2210</v>
      </c>
      <c r="D118" s="87" t="s">
        <v>126</v>
      </c>
      <c r="E118" s="87" t="s">
        <v>126</v>
      </c>
      <c r="F118" s="123" t="s">
        <v>35</v>
      </c>
      <c r="G118" s="85" t="s">
        <v>35</v>
      </c>
      <c r="H118" s="84" t="s">
        <v>250</v>
      </c>
    </row>
    <row r="119" spans="1:8" ht="15">
      <c r="A119" s="82">
        <v>118</v>
      </c>
      <c r="B119" s="85" t="s">
        <v>247</v>
      </c>
      <c r="C119" s="85">
        <v>2210</v>
      </c>
      <c r="D119" s="87" t="s">
        <v>126</v>
      </c>
      <c r="E119" s="87" t="s">
        <v>126</v>
      </c>
      <c r="F119" s="123" t="s">
        <v>35</v>
      </c>
      <c r="G119" s="85" t="s">
        <v>35</v>
      </c>
      <c r="H119" s="84" t="s">
        <v>250</v>
      </c>
    </row>
    <row r="120" spans="1:8" ht="15">
      <c r="A120" s="82">
        <v>119</v>
      </c>
      <c r="B120" s="85" t="s">
        <v>248</v>
      </c>
      <c r="C120" s="85">
        <v>2210</v>
      </c>
      <c r="D120" s="87" t="s">
        <v>126</v>
      </c>
      <c r="E120" s="87" t="s">
        <v>126</v>
      </c>
      <c r="F120" s="123" t="s">
        <v>35</v>
      </c>
      <c r="G120" s="85" t="s">
        <v>35</v>
      </c>
      <c r="H120" s="84" t="s">
        <v>250</v>
      </c>
    </row>
    <row r="121" spans="1:8" ht="15">
      <c r="A121" s="82">
        <v>120</v>
      </c>
      <c r="B121" s="85" t="s">
        <v>249</v>
      </c>
      <c r="C121" s="122">
        <v>4510</v>
      </c>
      <c r="D121" s="87" t="s">
        <v>126</v>
      </c>
      <c r="E121" s="87" t="s">
        <v>126</v>
      </c>
      <c r="F121" s="124" t="s">
        <v>11</v>
      </c>
      <c r="G121" s="124" t="s">
        <v>11</v>
      </c>
      <c r="H121" s="84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conops2</dc:creator>
  <cp:keywords/>
  <dc:description/>
  <cp:lastModifiedBy>SS004647</cp:lastModifiedBy>
  <cp:lastPrinted>2018-10-25T10:40:09Z</cp:lastPrinted>
  <dcterms:created xsi:type="dcterms:W3CDTF">2018-09-03T11:03:18Z</dcterms:created>
  <dcterms:modified xsi:type="dcterms:W3CDTF">2019-02-12T13:14:09Z</dcterms:modified>
  <cp:category/>
  <cp:version/>
  <cp:contentType/>
  <cp:contentStatus/>
</cp:coreProperties>
</file>